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clinic" sheetId="41" r:id="rId1"/>
  </sheets>
  <calcPr calcId="124519"/>
</workbook>
</file>

<file path=xl/calcChain.xml><?xml version="1.0" encoding="utf-8"?>
<calcChain xmlns="http://schemas.openxmlformats.org/spreadsheetml/2006/main">
  <c r="E210" i="41"/>
  <c r="D21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5"/>
  <c r="H210" l="1"/>
</calcChain>
</file>

<file path=xl/sharedStrings.xml><?xml version="1.0" encoding="utf-8"?>
<sst xmlns="http://schemas.openxmlformats.org/spreadsheetml/2006/main" count="282" uniqueCount="282">
  <si>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</si>
  <si>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</si>
  <si>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</si>
  <si>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</si>
  <si>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</si>
  <si>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</si>
  <si>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</si>
  <si>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</si>
  <si>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</si>
  <si>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</si>
  <si>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ONCOCENTER-ONCOLOGIE CLINICA SRL</t>
  </si>
  <si>
    <t>ASOCIATIA ONCOHELP TIMISOARA</t>
  </si>
  <si>
    <t>SPITALUL CLINIC JUDETEAN DE URGENTA  Pius Brînzeu  TIMISOARA</t>
  </si>
  <si>
    <t>SPITALUL CLINIC DE BOLI INFECTIOASE SI PNEUMOFTIZIOLOGIE DR.V.BABES TIMISOARA</t>
  </si>
  <si>
    <t>SPITALUL CLINIC CF TIMISOARA</t>
  </si>
  <si>
    <t>S.C. POLICLINICA SANITAS S.R.L.</t>
  </si>
  <si>
    <t>SC SI-DI GRUP SRL</t>
  </si>
  <si>
    <t>CABINET PHYSIODINAMIC FIZIOTERAPIE SI RECUPERARE MEDICALA</t>
  </si>
  <si>
    <t xml:space="preserve">CABINET FIZIOTERAPIE SI RECUPERARE  ELMAR </t>
  </si>
  <si>
    <t>S.C.TRATAMENT BALNEAR BUZIAS S.A.</t>
  </si>
  <si>
    <t>CABINET MEDICAL DR. TOTH MARINELA-RECUPERARE MEDICALA</t>
  </si>
  <si>
    <t>SC EXPLOMED SRL</t>
  </si>
  <si>
    <t>SPITALUL DR. KARL DIEL - JIMBOLIA</t>
  </si>
  <si>
    <t>SC FIZIOKINETIC MED SRL</t>
  </si>
  <si>
    <t>SC CENTRUL MEDICAL ORTHOPEDICS SRL</t>
  </si>
  <si>
    <t>SC DARLIFE MEDICAL SRL</t>
  </si>
  <si>
    <t>SC CENTRUL DE SANATATE SOPHIA SRL</t>
  </si>
  <si>
    <t>S.C. SOCRATES MEDICAL CENTER SRL</t>
  </si>
  <si>
    <t>SC CENTRUL DE KINETOTERAPIE ªI MASAJ BANAT SRL</t>
  </si>
  <si>
    <t>CENTRUL MEDICAL DR. BUZATU SRL</t>
  </si>
  <si>
    <t>SC FIZIOTERAPIE - ANTO MEDICALS SRL</t>
  </si>
  <si>
    <t>SC M-PROFILAXIS SRL</t>
  </si>
  <si>
    <t>ARTROKINETICA CENTER</t>
  </si>
  <si>
    <t>SC INTERACTMED SRL</t>
  </si>
  <si>
    <t>SC FIZIOTERA CONCEPT SRL</t>
  </si>
  <si>
    <t>ARVA FIZIO SRL</t>
  </si>
  <si>
    <t>SC FIZIO &amp; KINETIC TM SRL</t>
  </si>
  <si>
    <t>SC ADHD FIZIO SRL</t>
  </si>
  <si>
    <t>INSTITUTUL DE BOLI CARDIOVASCULARE TIMISOARA</t>
  </si>
  <si>
    <t>SC MATERNA CARE SRL</t>
  </si>
  <si>
    <t>SPITALUL MUNICIPAL  DR.TEODOR ANDREI  - LUGOJ</t>
  </si>
  <si>
    <t>SPITALUL ORASENESC DETA</t>
  </si>
  <si>
    <t>SPITALUL ORASENESC FAGET</t>
  </si>
  <si>
    <t>SPITALUL ORASENESC SANNICOLAU MARE</t>
  </si>
  <si>
    <t>CABINET PARTICULAR POLICLINIC ALGOMED SRL</t>
  </si>
  <si>
    <t>CENTRUL MEDICAL SF.STEFAN</t>
  </si>
  <si>
    <t>MED LIFE SA BUCURESTI SUCURSALA TIMISOARA</t>
  </si>
  <si>
    <t>SC POLICLINICA DARIMEDIC SRL</t>
  </si>
  <si>
    <t>SC RAMI.MEDTRANS SRL</t>
  </si>
  <si>
    <t>SOCIETATE CIVILA MEDICALA NEUROMED</t>
  </si>
  <si>
    <t>SC CENTRUL MEDICAL UNIREA SRL</t>
  </si>
  <si>
    <t>SALPETRIER SRL</t>
  </si>
  <si>
    <t>SC IASIS SRL</t>
  </si>
  <si>
    <t>SC POLICLINICA DR. CITU SRL</t>
  </si>
  <si>
    <t>ABC CENTRUL MEDICAL DR. PIRJOL SRL</t>
  </si>
  <si>
    <t>JMP CLINIC SRL DR. PATRASCU J.</t>
  </si>
  <si>
    <t>SC DERMATOMED SRL</t>
  </si>
  <si>
    <t>S.C. HIPERDIA S.A.</t>
  </si>
  <si>
    <t>MEDICI'S S.A.</t>
  </si>
  <si>
    <t>S.C.CENTRUL MEDICAL ADVITAM MEDICIS SRL</t>
  </si>
  <si>
    <t>SC CENTRUL MEDICAL  DR CEV  SRL</t>
  </si>
  <si>
    <t>C.M.DR.BOLD MARIA</t>
  </si>
  <si>
    <t>SOCIETATE CIVILA MEDICALA GADOS</t>
  </si>
  <si>
    <t>S.C.M. POLICLINICA PROMEDICA</t>
  </si>
  <si>
    <t>LABORATOR CLINIC DR. BERCEANU</t>
  </si>
  <si>
    <t>SOCIETATE CIVILA MEDICALA DUO-MED</t>
  </si>
  <si>
    <t>SC SANO MED WEST SRL</t>
  </si>
  <si>
    <t>SCM MEDIC 1</t>
  </si>
  <si>
    <t>CENTRUL MEDICAL DR.BACOS COSMA</t>
  </si>
  <si>
    <t>CENTRUL MEDICAL HYPOCRATE</t>
  </si>
  <si>
    <t>SCM SANATATEA</t>
  </si>
  <si>
    <t>SC ONCOMED SRL</t>
  </si>
  <si>
    <t>S.C REVIART SRL</t>
  </si>
  <si>
    <t>SC M-PSYCHE SRL DR.CIOCANI</t>
  </si>
  <si>
    <t>SC CENTRUL MEDICAL MISCA SRL</t>
  </si>
  <si>
    <t xml:space="preserve"> DR.GEORGESCU CAMELIA SRL</t>
  </si>
  <si>
    <t>CENTRUL MEDICAL DR NEGRISANU</t>
  </si>
  <si>
    <t>SC SOLEUS SRL</t>
  </si>
  <si>
    <t>CENTRUL MEDICAL THEODOR S.R.L.</t>
  </si>
  <si>
    <t>CENTRUL MEDICAL TUCULANU SRL</t>
  </si>
  <si>
    <t>CABINET MEDICAL DOCTOR OLARU FLAVIUS SRL</t>
  </si>
  <si>
    <t>GYNICLINIQUE SRL</t>
  </si>
  <si>
    <t>VISTA VISION SRL</t>
  </si>
  <si>
    <t>CENTRUL M.LOGOMED SRL</t>
  </si>
  <si>
    <t>C.M.PSIHIATRIE DR.DEHELEAN</t>
  </si>
  <si>
    <t>C.DERMATO-V.DR.PETRESCU T.</t>
  </si>
  <si>
    <t>Cab. Med. Ardeleanu Elena Aurora</t>
  </si>
  <si>
    <t>CABINET MEDICAL DERM A</t>
  </si>
  <si>
    <t>CABINET PLANIFICARE FAMILIALA SI OBSTETRICA GINECOLOGIE  DR TODOS ALINA</t>
  </si>
  <si>
    <t>CABINET GINECO-PRIVAT DR. HENGELMAN CLORELA</t>
  </si>
  <si>
    <t>CAB.DERMATO-VENER.DR.CUTEAN ALMA</t>
  </si>
  <si>
    <t>CM ORL DR ULARIU</t>
  </si>
  <si>
    <t>CMI DR. ADRIANA SUTA</t>
  </si>
  <si>
    <t>C.M.ORL DR.MORARU ALINA</t>
  </si>
  <si>
    <t>CMI DR. MARIAN ATANASEVICI</t>
  </si>
  <si>
    <t>CAB.PSIH.DR.ENATESCU VIRGIL R.</t>
  </si>
  <si>
    <t>CABINET MEDICAL PSIHIATRIE DR.GIURGI-ONCU FELICIA</t>
  </si>
  <si>
    <t>C.M.PSIHIATRIE DR.BUDISAN NARCIS</t>
  </si>
  <si>
    <t>CAB.MED.DR.HATEGAN SIMONA</t>
  </si>
  <si>
    <t>C.NEUROLOGIE DR.BEDNAR</t>
  </si>
  <si>
    <t>ART-OPTICA-DR.STOICA ALINA E.</t>
  </si>
  <si>
    <t>CAB.PSIHIATRIE DR. COLTOIU DELIA</t>
  </si>
  <si>
    <t>CAB.PEDIATRIE DR.GROAPA SOFIA</t>
  </si>
  <si>
    <t>CAB.DERMATO-VENER-DR.ERDELY</t>
  </si>
  <si>
    <t>CAB.DERMATOLOGIC DR.ISAK</t>
  </si>
  <si>
    <t>C.M.ORL DR.SAHMARANI AHMAD</t>
  </si>
  <si>
    <t>Cabinet Medical Medicina Interna si Cardiologie dr. Iurciuc Mircea</t>
  </si>
  <si>
    <t>CABINET MEDICAL INDIVIDUAL DR. OPRIS DAN</t>
  </si>
  <si>
    <t>CABINET MEDICAL MEDICINA INTERNA DR.OTIMAN GABRIELA</t>
  </si>
  <si>
    <t>CABINET MEDICAL OBSTETRICA GINECOLOGIE DR. PATRANAC TATIANA-ALIS</t>
  </si>
  <si>
    <t>C.M.DR.CIOBANU LUCIA</t>
  </si>
  <si>
    <t>CAB.PNEUMO.DR.CLAUDIA STOIA</t>
  </si>
  <si>
    <t>C.M.INT.DR.BERINDE LEON</t>
  </si>
  <si>
    <t>CAB.ORL DR.FARA LUCIAN</t>
  </si>
  <si>
    <t>C.CARDIO.DR.M.DUMITRASCIUC</t>
  </si>
  <si>
    <t>CAB.MED.ENDOCRINOLOGIE DR.ZABOS STEFAN</t>
  </si>
  <si>
    <t>C.NEUROPSIHIATRIE DR.PALENCSAR</t>
  </si>
  <si>
    <t>C.M.DR.SAMFIRESCU</t>
  </si>
  <si>
    <t>C.M.OFTALMOLOGIE DR.GIURI S.</t>
  </si>
  <si>
    <t>CABINET MEDICAL MEDICINA INTERNA DR.TRIFF CARINA</t>
  </si>
  <si>
    <t xml:space="preserve">CABINET MEDICAL DE NEUROLOGIE  dr. POPA IZABELA </t>
  </si>
  <si>
    <t>CAB.MED.DR.AVRAM</t>
  </si>
  <si>
    <t>CABINET PSIHOMED DR. BALAZS D.</t>
  </si>
  <si>
    <t>CAB.OBST-GINEC. DR.FLORIN JAHN</t>
  </si>
  <si>
    <t>C.M.GASTRO.DR.STANCIOIU ANCUTA</t>
  </si>
  <si>
    <t>CABINET MEDICAL OFTALMOLOGIE DR MARINESCU GEORGETA</t>
  </si>
  <si>
    <t>CABINET MEDICAL DE PSIHIATRIE DR STOICA</t>
  </si>
  <si>
    <t>CABINET DR.GAMANIUC S.R.L.</t>
  </si>
  <si>
    <t>CAB.MEDICAL DERMATO-VENEROLOGIE DR.HASANEIN MAHOMOUD</t>
  </si>
  <si>
    <t>C.M.PSIH.MARA DR.BREDICEANU CRISTINA</t>
  </si>
  <si>
    <t>CABINET MEDICAL MEDICINA INTERNA DR. SERBANESCU CODRUTA</t>
  </si>
  <si>
    <t>CABINET MEDICAL CARDIOLOGIE Dr. SEBU GEORGETA MARIA</t>
  </si>
  <si>
    <t>CABINET MEDICAL MEDICINA INTERNA SI CARDIOLOGIE DR.RADOI</t>
  </si>
  <si>
    <t>CABINET MEDICAL ENDOCRINOLOGIE DR. LACATUSU CAMELIA</t>
  </si>
  <si>
    <t>CABINET MEDICAL MEDICINA INTERNA DR ALBAN RALUCA</t>
  </si>
  <si>
    <t>MIHAILESCU CRENGUTA</t>
  </si>
  <si>
    <t>OFTASTIL SRL</t>
  </si>
  <si>
    <t>CAB MED MEDICINA INTERNA DR. DUDA-SEIMAN DANIEL-MARIUS</t>
  </si>
  <si>
    <t>SC CENTRUL MEDICAL MARIAM SRL</t>
  </si>
  <si>
    <t>SOCIETATE CIVILA MEDICALA DR.ROSCA</t>
  </si>
  <si>
    <t>CABINET MEDICAL ORL DR.ANDONIU VIOLETA ELENA</t>
  </si>
  <si>
    <t>CABINET MEDICAL NEUROLOGIE DR.BABAU CRISTINA</t>
  </si>
  <si>
    <t>CABINET MEDICAL PSIHIATRIE DR.DIMENY DORINA FLORENTINA</t>
  </si>
  <si>
    <t>CABINET MEDICAL DE MEDICINA INTERNA DR. MOTOC DELIA</t>
  </si>
  <si>
    <t>CABINET MEDICAL NEUROLOGIE DR. VLAD FLORI ADRIANA</t>
  </si>
  <si>
    <t>CABINET MEDICAL OFTALMOLOGIE DR. MOT DOROTHEA</t>
  </si>
  <si>
    <t>CABINET MEDICAL DIABET ZAHARAT NUTRITIE SI BOLI METABOLICE DR.NICOSEVICI RUXANDRA</t>
  </si>
  <si>
    <t>SC MEN SANA MEDICA SRL</t>
  </si>
  <si>
    <t>CABINET MEDICAL MEDICINA INTERNA DR. MITRU ALINA</t>
  </si>
  <si>
    <t>CABINET MEDICAL DE NEUROLOGIE PEDIATRICA DR. STOICANESCU OANA MIRUNA</t>
  </si>
  <si>
    <t>CABINET MEDICAL PSIHIATRIE DR.DIMA</t>
  </si>
  <si>
    <t>CABINET MEDICAL DERMATOVENEROLOGIE DR.FLORESCU CARMEN</t>
  </si>
  <si>
    <t>CABINET MEDICAL ALERGOLOGIE SI IMUNOLOGIE CLINICA DR.GABRIELA CIOACA</t>
  </si>
  <si>
    <t>CABINET MEDICAL PSIHIATRIE DR DATCU RAMONA</t>
  </si>
  <si>
    <t xml:space="preserve">SOCIETATE CIVILA MEDICALA  DRAGOI SI ASOCIATII </t>
  </si>
  <si>
    <t>CABINET MEDICAL PNEUMOLOGIE DR.DIMITRIU RALUCA DIANA</t>
  </si>
  <si>
    <t>CABINET MEDICAL PNEUMOLOGIE PNEUMO BRONHO MED DR VANCEA DORIN</t>
  </si>
  <si>
    <t>SC CENTRUL MEDICAL DR. CUDALB TIRZIU OLIMPIA SRL</t>
  </si>
  <si>
    <t>S.C. ESTET &amp; GYN S.R.L</t>
  </si>
  <si>
    <t>CABINET MEDICAL MEDICINA INTERNA DR GOIDESCU</t>
  </si>
  <si>
    <t>CABINET MEDICAL PEDIATRIE DR.FERENCZ ILDIKO</t>
  </si>
  <si>
    <t>CABINET MEDICAL PEDIATRIE DR.BALASA ALINA</t>
  </si>
  <si>
    <t>CABINET HELPSAN DR.LUPUT CORINA SRL</t>
  </si>
  <si>
    <t>CABINET MEDICAL PEDIATRIE DR.DORDEA AURELIA</t>
  </si>
  <si>
    <t>SCM AMBULATOR CLINIC EUROPA</t>
  </si>
  <si>
    <t>CENTRUL MEDICAL DR. SANDESC S.R.L</t>
  </si>
  <si>
    <t>CABINET MEDICAL NEUROLOGIE DR. GOGU ANCA</t>
  </si>
  <si>
    <t>CENTRUL MEDICAL DR. AL JOBORY SRL</t>
  </si>
  <si>
    <t>CABINET MEDICAL DE PSIHIATRIE DR HOMA SORIN</t>
  </si>
  <si>
    <t>S.C. CARDIOMED HEALTH S.R.L</t>
  </si>
  <si>
    <t>CABINET MEDICAL DOCTOR BRAN SRL</t>
  </si>
  <si>
    <t>SC CLINICA VISTA SRL</t>
  </si>
  <si>
    <t>SC SANOPED SRL</t>
  </si>
  <si>
    <t>CABINET MEDICAL NEUROLOGIE DR ILIN NATALIA</t>
  </si>
  <si>
    <t>CABINET MEDICAL PSIHIATRIE PEDIATRICA DR. STANESE CARLA</t>
  </si>
  <si>
    <t>SC ORTOMEDTIM SRL</t>
  </si>
  <si>
    <t>MED ANIMA SRL</t>
  </si>
  <si>
    <t>PREDIXTER SRL</t>
  </si>
  <si>
    <t>CABINET MEDICAL DIABET ZAHARAT, NUTRITIE SI BOLI METABOLICE DR. IACOBESCU</t>
  </si>
  <si>
    <t>CABINET MEDICAL CARDIOLOGIE DR.CODRUTA BIRO</t>
  </si>
  <si>
    <t>CABINET MEDICAL REUMATOLOGIE DR DOBRESCU CORINA</t>
  </si>
  <si>
    <t>CABINET MEDICAL PSIHIATRIE DR BADEA MARIUS CALIN</t>
  </si>
  <si>
    <t>CABINET MEDICAL NEUROLOGIE DR.VINTILA CARMEN</t>
  </si>
  <si>
    <t>CABINET MEDICAL DERMATOVENEROLOGIE DR.TRIMBACI MIRABELA</t>
  </si>
  <si>
    <t>CABINET MEDICAL DIABET SI NUTRITIE DR. CRISTEA</t>
  </si>
  <si>
    <t>CABINET MEDICAL PSIHIATRIE DR GYEBNAR MIRIANA</t>
  </si>
  <si>
    <t>CABINET MEDICAL PEDIATRIE DR OLARIU RAMONA</t>
  </si>
  <si>
    <t>CABINET MEDICAL OFTALMOLOGIE DR. LADARIU</t>
  </si>
  <si>
    <t>SC CABINET MEDICAL DR AVRAM SRL</t>
  </si>
  <si>
    <t>CABINET MEDICAL INDIVIDUAL ORL DR.NEAMTU</t>
  </si>
  <si>
    <t>CENTRUL MEDICAL SANOFAM SRL</t>
  </si>
  <si>
    <t>SC A.M.I.POGOREVICI SRL</t>
  </si>
  <si>
    <t>CABINET MEDICAL DERMATOLOGIE DR ANDRA LUNGU</t>
  </si>
  <si>
    <t>SC NEUROTIM MED SRL</t>
  </si>
  <si>
    <t>CENTRUL DE MEDICINA CAPULUI SRL</t>
  </si>
  <si>
    <t>CABINET MEDICAL PSIHIATRIE PEDIATRICA DR IULIANA JUCUTI</t>
  </si>
  <si>
    <t>NEUROPSHY MED SRL</t>
  </si>
  <si>
    <t>SC GROZESCU ALINA SRL</t>
  </si>
  <si>
    <t>CABINET MEDICAL DERMATOVENEROLOGIE DR.LUCA IOANA MIHAELA</t>
  </si>
  <si>
    <t>CABINET MEDICAL DERMATO VENEROLOGIE DR.DICU CARMEN</t>
  </si>
  <si>
    <t>DERMA SKIN POPOVICI SRL</t>
  </si>
  <si>
    <t>CABINET MEDICAL DR.STOICA LUMINITA SRL</t>
  </si>
  <si>
    <t>S.C.CARDIO SUPORT S.R.L.</t>
  </si>
  <si>
    <t>CABINET DIABET-NUTRITIE DR.DANALACHE SRL</t>
  </si>
  <si>
    <t>CM PSIHIATRIE DR.JIVANESCU DIANA SRL</t>
  </si>
  <si>
    <t>SC PSIHIATRU MD SRL</t>
  </si>
  <si>
    <t>ALFA BEAUTY DERM SRL</t>
  </si>
  <si>
    <t>CABINET MEDICAL DR.SAFTESCU SORINA SRL</t>
  </si>
  <si>
    <t>SC GMF PEDITRIM SRL</t>
  </si>
  <si>
    <t>CABINET MEDICAL DE PSIHIATRIE DR TIVADAR IULIANA</t>
  </si>
  <si>
    <t>VP GASTROMED SRL</t>
  </si>
  <si>
    <t>ASR ALFA ORL SRL</t>
  </si>
  <si>
    <t>CABINET MEDICAL PNEUMOLOGIE DR.ALBU CLAUDIA</t>
  </si>
  <si>
    <t>TOP THERMOMED SRL</t>
  </si>
  <si>
    <t>CABINET MEDICAL DR MAZILU SRL</t>
  </si>
  <si>
    <t>CENTRUL MEDICAL LIFETREAT SRL</t>
  </si>
  <si>
    <t>SC CABINET MEDICAL NEUROLOGIE DR.ALINA ROSCA SRL</t>
  </si>
  <si>
    <t>CABINET MEDICAL PSIHIATRIE PEDIATRICA DR POPESCU SILVIA</t>
  </si>
  <si>
    <t>CABINET MEDICAL PSIHIATRIE PEDIATRICA DR. DRAGOS DOINA MARIA</t>
  </si>
  <si>
    <t>SB CLINIQUE DIAGNOSTIC SRL-D</t>
  </si>
  <si>
    <t>POLISAN-UB ESTETIC SRL</t>
  </si>
  <si>
    <t>LA DERMATIQUE SRL</t>
  </si>
  <si>
    <t>DOCTORITA DE COPII SRL</t>
  </si>
  <si>
    <t>SC TOTAL CLEAR VISION SRL</t>
  </si>
  <si>
    <t>S.C CABINET MEDICAL DR. PASCALAU ANDREEA S.R.L</t>
  </si>
  <si>
    <t>CLINICA SFANTUL PANTELIMON SRL</t>
  </si>
  <si>
    <t>SC DR. BARBOS SRL</t>
  </si>
  <si>
    <t>SC KLUG PRAXIS SRL</t>
  </si>
  <si>
    <t>AEG DERMA CLINIC SRL</t>
  </si>
  <si>
    <t>CABINET MEDICAL PSIHIATRIE DR. RADULESCU SIMONA</t>
  </si>
  <si>
    <t>CABINET MEDICAL PEDIATRIE DR. DRÃGOI MAGDALENA</t>
  </si>
  <si>
    <t>SC NEURO THERAPY SRL</t>
  </si>
  <si>
    <t>NEOCLINIC CONCEPT SRL</t>
  </si>
  <si>
    <t>ROPSIMED SRL</t>
  </si>
  <si>
    <t>CARDIA ECHO SRL</t>
  </si>
  <si>
    <t>CABINET MEDICAL OFTALMOLOGIC DR NOVCIC MARIA</t>
  </si>
  <si>
    <t>CABINET MEDICAL NEUROLOGIE DR.CUTARA CLAUDIA CARLA</t>
  </si>
  <si>
    <t>SC DR. SLOVENSKI SRL</t>
  </si>
  <si>
    <t>CENTRUL MEDICAL DR. LUCA - MARIA SRL</t>
  </si>
  <si>
    <t>CARDIOVIV VISAJ SRL</t>
  </si>
  <si>
    <t>SC ORTHOPHYSIOCARE SRL</t>
  </si>
  <si>
    <t>DR JURCA-OPHTAVUE SRL</t>
  </si>
  <si>
    <t>CABINET MEDICAL PSIHIATRIE PEDIATRICA DR.GEORGIANA BURNECI</t>
  </si>
  <si>
    <t>SC POLICLINICA BASTION SRL</t>
  </si>
  <si>
    <t>BOBAILA MED SRL</t>
  </si>
  <si>
    <t>ARTVISION MED SRL</t>
  </si>
  <si>
    <t>CENTRUL MEDICAL DAHMA SRL</t>
  </si>
  <si>
    <t>CABINET MEDICAL PSIHIATRIE DR.DRUT</t>
  </si>
  <si>
    <t>S.C.CABINET MEDICAL NEUROLOGIE DR.BODOR SRL</t>
  </si>
  <si>
    <t>PSIHIATRIE DR.IOANOVICI SRL</t>
  </si>
  <si>
    <t>CABINET MEDICAL INDIVIDUAL MEDICINA INTERNA DR.PISTOLESCU ARONELA</t>
  </si>
  <si>
    <t>CLINICA ALERGOLOGIE SRL</t>
  </si>
  <si>
    <t>MBE SANTE MEDICAL SRL</t>
  </si>
  <si>
    <t>CABINET MEDICAL DR SIRBU ELENA SRL</t>
  </si>
  <si>
    <t>CABINET MEDICAL ORTOPEDIE PEDIATRICA DR.VELIMIROVICI MILAN</t>
  </si>
  <si>
    <t>EXYA MED SRL</t>
  </si>
  <si>
    <t>CABINET PSIHIATRIE DR.A.CIRSTEA SRL</t>
  </si>
  <si>
    <t>DERMATOLOGIE DR.GABRIELA CHIRIAC SRL</t>
  </si>
  <si>
    <t>CABINET MEDICAL DR.GERU SRL</t>
  </si>
  <si>
    <t>SC MILANI LIFECARE CLINIC SRL</t>
  </si>
  <si>
    <t>CLINICA SARA SI MARIA SRL</t>
  </si>
  <si>
    <t>CABINET MEDICAL MEDICINA INTERNA DR.PRODAN CONSUELA</t>
  </si>
  <si>
    <t>POLICLINICA DR. RUS SRL</t>
  </si>
  <si>
    <t>CABINET MEDICAL NEUROLOGIE DR.ROTAR MIHAI</t>
  </si>
  <si>
    <t>CABINET MEDICAL MEDICINA INTERNA DR.ORBULESCU AURORA</t>
  </si>
  <si>
    <t>NEWDERM CLINIC SRL</t>
  </si>
  <si>
    <t>SC HELPCARE CLINIQUE SRL</t>
  </si>
  <si>
    <t>CLINICA DE BOLI DE RINICHI SRL</t>
  </si>
  <si>
    <t>MEDSERV DERMA DARIE-TUNEI SRL</t>
  </si>
  <si>
    <t>CENTRUL MEDICAL DR.MOT SRL</t>
  </si>
  <si>
    <t>CABINET MEDICAL PNEUMOLOGIE DR.HOREL ANCUTA SOFI</t>
  </si>
  <si>
    <t>SOPHELIGYN SRL</t>
  </si>
  <si>
    <t>CABINET MEDICAL DIABET ZAHARAT, NUTRITIE SI BOLI METRABOLICE DR.PADURARU RAMONA</t>
  </si>
  <si>
    <t>MINDMED GENERATION SRL</t>
  </si>
  <si>
    <t>CLINICA HOPE CARE SRL</t>
  </si>
  <si>
    <t>SC MEDICOVER SRL</t>
  </si>
  <si>
    <t>S.C. MED LIFE S.A.</t>
  </si>
  <si>
    <t>RTC RADIOLOGY THERAPEUTIC CENTER SRL</t>
  </si>
  <si>
    <t>GYNATAL SRL</t>
  </si>
  <si>
    <t>SELFMED CLINIQUE SRL</t>
  </si>
  <si>
    <t>SOC.DE TRAT.BALNEAR SI RECUPERARE A CAPACIT.DE MUNCA ''TBRCM'' SA SUCURSALA BUZIAS</t>
  </si>
  <si>
    <t>PLATI FURNIZORI ASISTENTA MEDICALA PENTRU SPECIALITATI CLINICE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</si>
</sst>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0" fontId="0" fillId="0" borderId="1" xfId="0" applyFill="1" applyBorder="1"/>
    <xf numFmtId="1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topLeftCell="A240" workbookViewId="0">
      <selection activeCell="A5" sqref="A5:A277"/>
    </sheetView>
  </sheetViews>
  <sheetFormatPr defaultRowHeight="15"/>
  <cols>
    <col min="1" max="1" width="6.5703125" bestFit="1" customWidth="1"/>
    <col min="2" max="2" width="85.5703125" bestFit="1" customWidth="1"/>
    <col min="3" max="3" width="9.42578125" bestFit="1" customWidth="1"/>
    <col min="4" max="4" width="13.570312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customWidth="1"/>
  </cols>
  <sheetData>
    <row r="1" spans="1:8">
      <c r="B1" t="s">
        <v>281</v>
      </c>
    </row>
    <row r="4" spans="1:8" s="7" customFormat="1" ht="30">
      <c r="A4" s="5" t="s">
        <v>0</v>
      </c>
      <c r="B4" s="5" t="s">
        <v>1</v>
      </c>
      <c r="C4" s="5" t="s">
        <v>2</v>
      </c>
      <c r="D4" s="8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19</v>
      </c>
      <c r="C5" s="9">
        <v>1849307</v>
      </c>
      <c r="D5" s="3">
        <v>640057.41</v>
      </c>
      <c r="E5" s="3">
        <v>116950.1</v>
      </c>
      <c r="F5" s="3">
        <v>60922.69</v>
      </c>
      <c r="G5" s="3"/>
      <c r="H5" s="3">
        <f>SUM(D5:G5)</f>
        <v>817930.2</v>
      </c>
    </row>
    <row r="6" spans="1:8">
      <c r="A6" s="1">
        <v>2</v>
      </c>
      <c r="B6" s="1" t="s">
        <v>51</v>
      </c>
      <c r="C6" s="9">
        <v>2797079</v>
      </c>
      <c r="D6" s="3">
        <v>163061.28</v>
      </c>
      <c r="E6" s="3">
        <v>71799.12</v>
      </c>
      <c r="F6" s="3">
        <v>13563.01</v>
      </c>
      <c r="G6" s="3"/>
      <c r="H6" s="3">
        <f t="shared" ref="H6:H69" si="0">SUM(D6:G6)</f>
        <v>248423.41</v>
      </c>
    </row>
    <row r="7" spans="1:8">
      <c r="A7" s="1">
        <v>3</v>
      </c>
      <c r="B7" s="1" t="s">
        <v>52</v>
      </c>
      <c r="C7" s="9">
        <v>3978871</v>
      </c>
      <c r="D7" s="3">
        <v>297230.28000000003</v>
      </c>
      <c r="E7" s="3">
        <v>110623.78</v>
      </c>
      <c r="F7" s="3">
        <v>25488.12</v>
      </c>
      <c r="G7" s="3"/>
      <c r="H7" s="3">
        <f t="shared" si="0"/>
        <v>433342.18000000005</v>
      </c>
    </row>
    <row r="8" spans="1:8">
      <c r="A8" s="1">
        <v>4</v>
      </c>
      <c r="B8" s="1" t="s">
        <v>53</v>
      </c>
      <c r="C8" s="9">
        <v>5016466</v>
      </c>
      <c r="D8" s="3">
        <v>10341.98</v>
      </c>
      <c r="E8" s="3">
        <v>143879.03</v>
      </c>
      <c r="F8" s="3">
        <v>1125.69</v>
      </c>
      <c r="G8" s="3"/>
      <c r="H8" s="3">
        <f t="shared" si="0"/>
        <v>155346.70000000001</v>
      </c>
    </row>
    <row r="9" spans="1:8">
      <c r="A9" s="1">
        <v>5</v>
      </c>
      <c r="B9" s="1" t="s">
        <v>54</v>
      </c>
      <c r="C9" s="9">
        <v>6468885</v>
      </c>
      <c r="D9" s="3">
        <v>1460411.88</v>
      </c>
      <c r="E9" s="3">
        <v>258349.32</v>
      </c>
      <c r="F9" s="3">
        <v>125435.14</v>
      </c>
      <c r="G9" s="3"/>
      <c r="H9" s="3">
        <f t="shared" si="0"/>
        <v>1844196.3399999999</v>
      </c>
    </row>
    <row r="10" spans="1:8">
      <c r="A10" s="1">
        <v>6</v>
      </c>
      <c r="B10" s="1" t="s">
        <v>55</v>
      </c>
      <c r="C10" s="9">
        <v>8047998</v>
      </c>
      <c r="D10" s="3">
        <v>284053.09999999998</v>
      </c>
      <c r="E10" s="3">
        <v>10573.2</v>
      </c>
      <c r="F10" s="3">
        <v>19901.16</v>
      </c>
      <c r="G10" s="3"/>
      <c r="H10" s="3">
        <f t="shared" si="0"/>
        <v>314527.45999999996</v>
      </c>
    </row>
    <row r="11" spans="1:8">
      <c r="A11" s="1">
        <v>7</v>
      </c>
      <c r="B11" s="1" t="s">
        <v>56</v>
      </c>
      <c r="C11" s="9">
        <v>9088309</v>
      </c>
      <c r="D11" s="3">
        <v>145611.72</v>
      </c>
      <c r="E11" s="3">
        <v>21520.080000000002</v>
      </c>
      <c r="F11" s="3">
        <v>12730.26</v>
      </c>
      <c r="G11" s="3"/>
      <c r="H11" s="3">
        <f t="shared" si="0"/>
        <v>179862.06</v>
      </c>
    </row>
    <row r="12" spans="1:8">
      <c r="A12" s="1">
        <v>8</v>
      </c>
      <c r="B12" s="1" t="s">
        <v>57</v>
      </c>
      <c r="C12" s="9">
        <v>9205492</v>
      </c>
      <c r="D12" s="3">
        <v>411869.99</v>
      </c>
      <c r="E12" s="3">
        <v>35933.040000000001</v>
      </c>
      <c r="F12" s="3">
        <v>37439.730000000003</v>
      </c>
      <c r="G12" s="3"/>
      <c r="H12" s="3">
        <f t="shared" si="0"/>
        <v>485242.75999999995</v>
      </c>
    </row>
    <row r="13" spans="1:8">
      <c r="A13" s="1">
        <v>9</v>
      </c>
      <c r="B13" s="1" t="s">
        <v>58</v>
      </c>
      <c r="C13" s="9">
        <v>9299080</v>
      </c>
      <c r="D13" s="3">
        <v>1480058.07</v>
      </c>
      <c r="E13" s="3">
        <v>445982.18</v>
      </c>
      <c r="F13" s="3">
        <v>123167.44</v>
      </c>
      <c r="G13" s="3"/>
      <c r="H13" s="3">
        <f t="shared" si="0"/>
        <v>2049207.69</v>
      </c>
    </row>
    <row r="14" spans="1:8">
      <c r="A14" s="1">
        <v>10</v>
      </c>
      <c r="B14" s="1" t="s">
        <v>59</v>
      </c>
      <c r="C14" s="9">
        <v>9480719</v>
      </c>
      <c r="D14" s="3">
        <v>254444.88</v>
      </c>
      <c r="E14" s="3">
        <v>119431.4</v>
      </c>
      <c r="F14" s="3">
        <v>25951.64</v>
      </c>
      <c r="G14" s="3"/>
      <c r="H14" s="3">
        <f t="shared" si="0"/>
        <v>399827.92000000004</v>
      </c>
    </row>
    <row r="15" spans="1:8">
      <c r="A15" s="1">
        <v>11</v>
      </c>
      <c r="B15" s="1" t="s">
        <v>60</v>
      </c>
      <c r="C15" s="9">
        <v>10649561</v>
      </c>
      <c r="D15" s="3">
        <v>592089.37</v>
      </c>
      <c r="E15" s="3">
        <v>215649.5</v>
      </c>
      <c r="F15" s="3">
        <v>62746.239999999998</v>
      </c>
      <c r="G15" s="3"/>
      <c r="H15" s="3">
        <f t="shared" si="0"/>
        <v>870485.11</v>
      </c>
    </row>
    <row r="16" spans="1:8">
      <c r="A16" s="1">
        <v>12</v>
      </c>
      <c r="B16" s="1" t="s">
        <v>49</v>
      </c>
      <c r="C16" s="9">
        <v>11573410</v>
      </c>
      <c r="D16" s="3">
        <v>334368.59999999998</v>
      </c>
      <c r="E16" s="3">
        <v>1161195.83</v>
      </c>
      <c r="F16" s="3">
        <v>23180.23</v>
      </c>
      <c r="G16" s="3"/>
      <c r="H16" s="3">
        <f t="shared" si="0"/>
        <v>1518744.6600000001</v>
      </c>
    </row>
    <row r="17" spans="1:8">
      <c r="A17" s="1">
        <v>13</v>
      </c>
      <c r="B17" s="1" t="s">
        <v>61</v>
      </c>
      <c r="C17" s="9">
        <v>11616295</v>
      </c>
      <c r="D17" s="3">
        <v>79626</v>
      </c>
      <c r="E17" s="3">
        <v>166891.82</v>
      </c>
      <c r="F17" s="3">
        <v>6132.29</v>
      </c>
      <c r="G17" s="3"/>
      <c r="H17" s="3">
        <f t="shared" si="0"/>
        <v>252650.11000000002</v>
      </c>
    </row>
    <row r="18" spans="1:8">
      <c r="A18" s="1">
        <v>14</v>
      </c>
      <c r="B18" s="1" t="s">
        <v>62</v>
      </c>
      <c r="C18" s="9">
        <v>11656524</v>
      </c>
      <c r="D18" s="3">
        <v>585.6</v>
      </c>
      <c r="E18" s="3">
        <v>2022.48</v>
      </c>
      <c r="F18" s="2">
        <v>0</v>
      </c>
      <c r="G18" s="3"/>
      <c r="H18" s="3">
        <f t="shared" si="0"/>
        <v>2608.08</v>
      </c>
    </row>
    <row r="19" spans="1:8">
      <c r="A19" s="1">
        <v>15</v>
      </c>
      <c r="B19" s="1" t="s">
        <v>63</v>
      </c>
      <c r="C19" s="9">
        <v>11812348</v>
      </c>
      <c r="D19" s="3">
        <v>189992.75</v>
      </c>
      <c r="E19" s="3">
        <v>35160.660000000003</v>
      </c>
      <c r="F19" s="3">
        <v>15936.46</v>
      </c>
      <c r="G19" s="3"/>
      <c r="H19" s="3">
        <f t="shared" si="0"/>
        <v>241089.87</v>
      </c>
    </row>
    <row r="20" spans="1:8">
      <c r="A20" s="1">
        <v>16</v>
      </c>
      <c r="B20" s="1" t="s">
        <v>64</v>
      </c>
      <c r="C20" s="9">
        <v>13178680</v>
      </c>
      <c r="D20" s="3">
        <v>723320.4</v>
      </c>
      <c r="E20" s="3">
        <v>193213.35</v>
      </c>
      <c r="F20" s="3">
        <v>62497.13</v>
      </c>
      <c r="G20" s="3"/>
      <c r="H20" s="3">
        <f t="shared" si="0"/>
        <v>979030.88</v>
      </c>
    </row>
    <row r="21" spans="1:8">
      <c r="A21" s="1">
        <v>17</v>
      </c>
      <c r="B21" s="1" t="s">
        <v>65</v>
      </c>
      <c r="C21" s="9">
        <v>13189158</v>
      </c>
      <c r="D21" s="3">
        <v>1069411.22</v>
      </c>
      <c r="E21" s="3">
        <v>194275.8</v>
      </c>
      <c r="F21" s="3">
        <v>106500.76</v>
      </c>
      <c r="G21" s="3"/>
      <c r="H21" s="3">
        <f t="shared" si="0"/>
        <v>1370187.78</v>
      </c>
    </row>
    <row r="22" spans="1:8">
      <c r="A22" s="1">
        <v>18</v>
      </c>
      <c r="B22" s="1" t="s">
        <v>66</v>
      </c>
      <c r="C22" s="9">
        <v>14364923</v>
      </c>
      <c r="D22" s="3">
        <v>159443.98000000001</v>
      </c>
      <c r="E22" s="3">
        <v>2604.96</v>
      </c>
      <c r="F22" s="3">
        <v>15395.87</v>
      </c>
      <c r="G22" s="3"/>
      <c r="H22" s="3">
        <f t="shared" si="0"/>
        <v>177444.81</v>
      </c>
    </row>
    <row r="23" spans="1:8">
      <c r="A23" s="1">
        <v>19</v>
      </c>
      <c r="B23" s="1" t="s">
        <v>67</v>
      </c>
      <c r="C23" s="9">
        <v>14546984</v>
      </c>
      <c r="D23" s="3">
        <v>340126.25</v>
      </c>
      <c r="E23" s="3">
        <v>31674.15</v>
      </c>
      <c r="F23" s="3">
        <v>36052.26</v>
      </c>
      <c r="G23" s="3"/>
      <c r="H23" s="3">
        <f t="shared" si="0"/>
        <v>407852.66000000003</v>
      </c>
    </row>
    <row r="24" spans="1:8">
      <c r="A24" s="1">
        <v>20</v>
      </c>
      <c r="B24" s="1" t="s">
        <v>68</v>
      </c>
      <c r="C24" s="9">
        <v>14806944</v>
      </c>
      <c r="D24" s="3">
        <v>743739.26</v>
      </c>
      <c r="E24" s="3">
        <v>10770.3</v>
      </c>
      <c r="F24" s="3">
        <v>80758.41</v>
      </c>
      <c r="G24" s="3"/>
      <c r="H24" s="3">
        <f t="shared" si="0"/>
        <v>835267.97000000009</v>
      </c>
    </row>
    <row r="25" spans="1:8">
      <c r="A25" s="1">
        <v>21</v>
      </c>
      <c r="B25" s="1" t="s">
        <v>69</v>
      </c>
      <c r="C25" s="9">
        <v>14817137</v>
      </c>
      <c r="D25" s="3">
        <v>253911.13</v>
      </c>
      <c r="E25" s="3">
        <v>19348.2</v>
      </c>
      <c r="F25" s="3">
        <v>24621.54</v>
      </c>
      <c r="G25" s="3"/>
      <c r="H25" s="3">
        <f t="shared" si="0"/>
        <v>297880.87</v>
      </c>
    </row>
    <row r="26" spans="1:8">
      <c r="A26" s="1">
        <v>22</v>
      </c>
      <c r="B26" s="1" t="s">
        <v>70</v>
      </c>
      <c r="C26" s="9">
        <v>15123680</v>
      </c>
      <c r="D26" s="3">
        <v>2452.75</v>
      </c>
      <c r="E26" s="3">
        <v>48888</v>
      </c>
      <c r="F26" s="3">
        <v>703.25</v>
      </c>
      <c r="G26" s="3"/>
      <c r="H26" s="3">
        <f t="shared" si="0"/>
        <v>52044</v>
      </c>
    </row>
    <row r="27" spans="1:8">
      <c r="A27" s="1">
        <v>23</v>
      </c>
      <c r="B27" s="1" t="s">
        <v>15</v>
      </c>
      <c r="C27" s="9">
        <v>15470558</v>
      </c>
      <c r="D27" s="3">
        <v>1345859.05</v>
      </c>
      <c r="E27" s="3">
        <v>180906.93</v>
      </c>
      <c r="F27" s="3">
        <v>107487.75</v>
      </c>
      <c r="G27" s="3"/>
      <c r="H27" s="3">
        <f t="shared" si="0"/>
        <v>1634253.73</v>
      </c>
    </row>
    <row r="28" spans="1:8">
      <c r="A28" s="1">
        <v>24</v>
      </c>
      <c r="B28" s="1" t="s">
        <v>280</v>
      </c>
      <c r="C28" s="9">
        <v>15725813</v>
      </c>
      <c r="D28" s="3">
        <v>216326.61</v>
      </c>
      <c r="E28" s="3">
        <v>29107.439999999999</v>
      </c>
      <c r="F28" s="3">
        <v>26335.040000000001</v>
      </c>
      <c r="G28" s="3"/>
      <c r="H28" s="3">
        <f t="shared" si="0"/>
        <v>271769.08999999997</v>
      </c>
    </row>
    <row r="29" spans="1:8">
      <c r="A29" s="1">
        <v>25</v>
      </c>
      <c r="B29" s="1" t="s">
        <v>71</v>
      </c>
      <c r="C29" s="9">
        <v>16124099</v>
      </c>
      <c r="D29" s="3">
        <v>2390781.81</v>
      </c>
      <c r="E29" s="3">
        <v>91001.34</v>
      </c>
      <c r="F29" s="3">
        <v>137427.14000000001</v>
      </c>
      <c r="G29" s="3"/>
      <c r="H29" s="3">
        <f t="shared" si="0"/>
        <v>2619210.29</v>
      </c>
    </row>
    <row r="30" spans="1:8">
      <c r="A30" s="1">
        <v>26</v>
      </c>
      <c r="B30" s="1" t="s">
        <v>72</v>
      </c>
      <c r="C30" s="9">
        <v>16389525</v>
      </c>
      <c r="D30" s="3">
        <v>36481.08</v>
      </c>
      <c r="E30" s="3">
        <v>53605.8</v>
      </c>
      <c r="F30" s="3">
        <v>6889.47</v>
      </c>
      <c r="G30" s="3"/>
      <c r="H30" s="3">
        <f t="shared" si="0"/>
        <v>96976.35</v>
      </c>
    </row>
    <row r="31" spans="1:8">
      <c r="A31" s="1">
        <v>27</v>
      </c>
      <c r="B31" s="1" t="s">
        <v>73</v>
      </c>
      <c r="C31" s="9">
        <v>16575730</v>
      </c>
      <c r="D31" s="3">
        <v>249450.12</v>
      </c>
      <c r="E31" s="3">
        <v>9648.7199999999993</v>
      </c>
      <c r="F31" s="3">
        <v>26370.29</v>
      </c>
      <c r="G31" s="3"/>
      <c r="H31" s="3">
        <f t="shared" si="0"/>
        <v>285469.13</v>
      </c>
    </row>
    <row r="32" spans="1:8">
      <c r="A32" s="1">
        <v>28</v>
      </c>
      <c r="B32" s="1" t="s">
        <v>74</v>
      </c>
      <c r="C32" s="9">
        <v>16680671</v>
      </c>
      <c r="D32" s="3">
        <v>1918946.83</v>
      </c>
      <c r="E32" s="3">
        <v>0</v>
      </c>
      <c r="F32" s="3">
        <v>215362.03</v>
      </c>
      <c r="G32" s="3"/>
      <c r="H32" s="3">
        <f t="shared" si="0"/>
        <v>2134308.86</v>
      </c>
    </row>
    <row r="33" spans="1:8">
      <c r="A33" s="1">
        <v>29</v>
      </c>
      <c r="B33" s="1" t="s">
        <v>21</v>
      </c>
      <c r="C33" s="9">
        <v>16918898</v>
      </c>
      <c r="D33" s="3">
        <v>66675.88</v>
      </c>
      <c r="E33" s="3">
        <v>24024.87</v>
      </c>
      <c r="F33" s="3">
        <v>7059.09</v>
      </c>
      <c r="G33" s="3"/>
      <c r="H33" s="3">
        <f t="shared" si="0"/>
        <v>97759.84</v>
      </c>
    </row>
    <row r="34" spans="1:8">
      <c r="A34" s="1">
        <v>30</v>
      </c>
      <c r="B34" s="1" t="s">
        <v>75</v>
      </c>
      <c r="C34" s="9">
        <v>16968535</v>
      </c>
      <c r="D34" s="3">
        <v>302363.52000000002</v>
      </c>
      <c r="E34" s="3">
        <v>93473.78</v>
      </c>
      <c r="F34" s="3">
        <v>25876.54</v>
      </c>
      <c r="G34" s="3"/>
      <c r="H34" s="3">
        <f t="shared" si="0"/>
        <v>421713.84</v>
      </c>
    </row>
    <row r="35" spans="1:8">
      <c r="A35" s="1">
        <v>31</v>
      </c>
      <c r="B35" s="1" t="s">
        <v>76</v>
      </c>
      <c r="C35" s="9">
        <v>17061150</v>
      </c>
      <c r="D35" s="3">
        <v>254814.05</v>
      </c>
      <c r="E35" s="3">
        <v>140889.78</v>
      </c>
      <c r="F35" s="3">
        <v>19934.150000000001</v>
      </c>
      <c r="G35" s="3"/>
      <c r="H35" s="3">
        <f t="shared" si="0"/>
        <v>415637.98</v>
      </c>
    </row>
    <row r="36" spans="1:8">
      <c r="A36" s="1">
        <v>32</v>
      </c>
      <c r="B36" s="1" t="s">
        <v>16</v>
      </c>
      <c r="C36" s="9">
        <v>17185140</v>
      </c>
      <c r="D36" s="3">
        <v>1277603.3899999999</v>
      </c>
      <c r="E36" s="3">
        <v>21747.96</v>
      </c>
      <c r="F36" s="3">
        <v>106430.61</v>
      </c>
      <c r="G36" s="3"/>
      <c r="H36" s="3">
        <f t="shared" si="0"/>
        <v>1405781.96</v>
      </c>
    </row>
    <row r="37" spans="1:8">
      <c r="A37" s="1">
        <v>33</v>
      </c>
      <c r="B37" s="1" t="s">
        <v>77</v>
      </c>
      <c r="C37" s="9">
        <v>18124737</v>
      </c>
      <c r="D37" s="3">
        <v>7693.44</v>
      </c>
      <c r="E37" s="3">
        <v>48763.35</v>
      </c>
      <c r="F37" s="2">
        <v>0</v>
      </c>
      <c r="G37" s="3"/>
      <c r="H37" s="3">
        <f t="shared" si="0"/>
        <v>56456.79</v>
      </c>
    </row>
    <row r="38" spans="1:8">
      <c r="A38" s="1">
        <v>34</v>
      </c>
      <c r="B38" s="1" t="s">
        <v>78</v>
      </c>
      <c r="C38" s="9">
        <v>18216873</v>
      </c>
      <c r="D38" s="3">
        <v>283351.12</v>
      </c>
      <c r="E38" s="3">
        <v>104523.48</v>
      </c>
      <c r="F38" s="3">
        <v>29013.83</v>
      </c>
      <c r="G38" s="3"/>
      <c r="H38" s="3">
        <f t="shared" si="0"/>
        <v>416888.43</v>
      </c>
    </row>
    <row r="39" spans="1:8">
      <c r="A39" s="1">
        <v>35</v>
      </c>
      <c r="B39" s="1" t="s">
        <v>79</v>
      </c>
      <c r="C39" s="9">
        <v>18263263</v>
      </c>
      <c r="D39" s="3">
        <v>90528</v>
      </c>
      <c r="E39" s="3">
        <v>24921</v>
      </c>
      <c r="F39" s="3">
        <v>7955.66</v>
      </c>
      <c r="G39" s="3"/>
      <c r="H39" s="3">
        <f t="shared" si="0"/>
        <v>123404.66</v>
      </c>
    </row>
    <row r="40" spans="1:8">
      <c r="A40" s="1">
        <v>36</v>
      </c>
      <c r="B40" s="1" t="s">
        <v>80</v>
      </c>
      <c r="C40" s="9">
        <v>18590257</v>
      </c>
      <c r="D40" s="3">
        <v>2623.5</v>
      </c>
      <c r="E40" s="3">
        <v>231.75</v>
      </c>
      <c r="F40" s="3">
        <v>1793.38</v>
      </c>
      <c r="G40" s="3"/>
      <c r="H40" s="3">
        <f t="shared" si="0"/>
        <v>4648.63</v>
      </c>
    </row>
    <row r="41" spans="1:8">
      <c r="A41" s="1">
        <v>37</v>
      </c>
      <c r="B41" s="1" t="s">
        <v>81</v>
      </c>
      <c r="C41" s="9">
        <v>18628521</v>
      </c>
      <c r="D41" s="3">
        <v>102567.3</v>
      </c>
      <c r="E41" s="3">
        <v>37819.800000000003</v>
      </c>
      <c r="F41" s="3">
        <v>10888.65</v>
      </c>
      <c r="G41" s="3"/>
      <c r="H41" s="3">
        <f t="shared" si="0"/>
        <v>151275.75</v>
      </c>
    </row>
    <row r="42" spans="1:8">
      <c r="A42" s="1">
        <v>38</v>
      </c>
      <c r="B42" s="1" t="s">
        <v>82</v>
      </c>
      <c r="C42" s="9">
        <v>18910556</v>
      </c>
      <c r="D42" s="3">
        <v>1135077.1599999999</v>
      </c>
      <c r="E42" s="3">
        <v>156144.95999999999</v>
      </c>
      <c r="F42" s="3">
        <v>102484.38</v>
      </c>
      <c r="G42" s="3"/>
      <c r="H42" s="3">
        <f t="shared" si="0"/>
        <v>1393706.5</v>
      </c>
    </row>
    <row r="43" spans="1:8">
      <c r="A43" s="1">
        <v>39</v>
      </c>
      <c r="B43" s="1" t="s">
        <v>83</v>
      </c>
      <c r="C43" s="9">
        <v>18928545</v>
      </c>
      <c r="D43" s="3">
        <v>107937</v>
      </c>
      <c r="E43" s="3">
        <v>25344.77</v>
      </c>
      <c r="F43" s="3">
        <v>10960.39</v>
      </c>
      <c r="G43" s="3"/>
      <c r="H43" s="3">
        <f t="shared" si="0"/>
        <v>144242.15999999997</v>
      </c>
    </row>
    <row r="44" spans="1:8">
      <c r="A44" s="1">
        <v>40</v>
      </c>
      <c r="B44" s="1" t="s">
        <v>84</v>
      </c>
      <c r="C44" s="9">
        <v>19323975</v>
      </c>
      <c r="D44" s="3">
        <v>298174.76</v>
      </c>
      <c r="E44" s="3">
        <v>253214.64</v>
      </c>
      <c r="F44" s="3">
        <v>27192.25</v>
      </c>
      <c r="G44" s="3"/>
      <c r="H44" s="3">
        <f t="shared" si="0"/>
        <v>578581.65</v>
      </c>
    </row>
    <row r="45" spans="1:8">
      <c r="A45" s="1">
        <v>41</v>
      </c>
      <c r="B45" s="1" t="s">
        <v>85</v>
      </c>
      <c r="C45" s="9">
        <v>19372579</v>
      </c>
      <c r="D45" s="3">
        <v>135433.44</v>
      </c>
      <c r="E45" s="3">
        <v>1467</v>
      </c>
      <c r="F45" s="3">
        <v>16482.330000000002</v>
      </c>
      <c r="G45" s="3"/>
      <c r="H45" s="3">
        <f t="shared" si="0"/>
        <v>153382.77000000002</v>
      </c>
    </row>
    <row r="46" spans="1:8">
      <c r="A46" s="1">
        <v>42</v>
      </c>
      <c r="B46" s="1" t="s">
        <v>86</v>
      </c>
      <c r="C46" s="9">
        <v>19373795</v>
      </c>
      <c r="D46" s="3">
        <v>297325.59000000003</v>
      </c>
      <c r="E46" s="3">
        <v>9410.94</v>
      </c>
      <c r="F46" s="3">
        <v>25259</v>
      </c>
      <c r="G46" s="3"/>
      <c r="H46" s="3">
        <f t="shared" si="0"/>
        <v>331995.53000000003</v>
      </c>
    </row>
    <row r="47" spans="1:8">
      <c r="A47" s="1">
        <v>43</v>
      </c>
      <c r="B47" s="1" t="s">
        <v>87</v>
      </c>
      <c r="C47" s="9">
        <v>19400920</v>
      </c>
      <c r="D47" s="3">
        <v>278110.8</v>
      </c>
      <c r="E47" s="3">
        <v>40150.080000000002</v>
      </c>
      <c r="F47" s="3">
        <v>26639.48</v>
      </c>
      <c r="G47" s="3"/>
      <c r="H47" s="3">
        <f t="shared" si="0"/>
        <v>344900.36</v>
      </c>
    </row>
    <row r="48" spans="1:8">
      <c r="A48" s="1">
        <v>44</v>
      </c>
      <c r="B48" s="1" t="s">
        <v>88</v>
      </c>
      <c r="C48" s="9">
        <v>19594940</v>
      </c>
      <c r="D48" s="3">
        <v>301365.3</v>
      </c>
      <c r="E48" s="3">
        <v>288436.95</v>
      </c>
      <c r="F48" s="3">
        <v>24649.73</v>
      </c>
      <c r="G48" s="3"/>
      <c r="H48" s="3">
        <f t="shared" si="0"/>
        <v>614451.98</v>
      </c>
    </row>
    <row r="49" spans="1:8">
      <c r="A49" s="1">
        <v>45</v>
      </c>
      <c r="B49" s="1" t="s">
        <v>89</v>
      </c>
      <c r="C49" s="9">
        <v>19723629</v>
      </c>
      <c r="D49" s="3">
        <v>77701.2</v>
      </c>
      <c r="E49" s="3">
        <v>9671.0400000000009</v>
      </c>
      <c r="F49" s="3">
        <v>9101.8799999999992</v>
      </c>
      <c r="G49" s="3"/>
      <c r="H49" s="3">
        <f t="shared" si="0"/>
        <v>96474.12</v>
      </c>
    </row>
    <row r="50" spans="1:8">
      <c r="A50" s="1">
        <v>46</v>
      </c>
      <c r="B50" s="1" t="s">
        <v>90</v>
      </c>
      <c r="C50" s="9">
        <v>19763585</v>
      </c>
      <c r="D50" s="3">
        <v>265829.88</v>
      </c>
      <c r="E50" s="3">
        <v>34570.800000000003</v>
      </c>
      <c r="F50" s="3">
        <v>22935.63</v>
      </c>
      <c r="G50" s="3"/>
      <c r="H50" s="3">
        <f t="shared" si="0"/>
        <v>323336.31</v>
      </c>
    </row>
    <row r="51" spans="1:8">
      <c r="A51" s="1">
        <v>47</v>
      </c>
      <c r="B51" s="1" t="s">
        <v>91</v>
      </c>
      <c r="C51" s="9">
        <v>19763690</v>
      </c>
      <c r="D51" s="3">
        <v>18771.3</v>
      </c>
      <c r="E51" s="3">
        <v>27223.200000000001</v>
      </c>
      <c r="F51" s="3">
        <v>1894.74</v>
      </c>
      <c r="G51" s="3"/>
      <c r="H51" s="3">
        <f t="shared" si="0"/>
        <v>47889.24</v>
      </c>
    </row>
    <row r="52" spans="1:8">
      <c r="A52" s="1">
        <v>48</v>
      </c>
      <c r="B52" s="1" t="s">
        <v>92</v>
      </c>
      <c r="C52" s="9">
        <v>19765845</v>
      </c>
      <c r="D52" s="3">
        <v>100373.52</v>
      </c>
      <c r="E52" s="3">
        <v>164508.39000000001</v>
      </c>
      <c r="F52" s="3">
        <v>8834.24</v>
      </c>
      <c r="G52" s="3"/>
      <c r="H52" s="3">
        <f t="shared" si="0"/>
        <v>273716.15000000002</v>
      </c>
    </row>
    <row r="53" spans="1:8">
      <c r="A53" s="1">
        <v>49</v>
      </c>
      <c r="B53" s="1" t="s">
        <v>17</v>
      </c>
      <c r="C53" s="9">
        <v>19831159</v>
      </c>
      <c r="D53" s="3">
        <v>215775.2</v>
      </c>
      <c r="E53" s="3">
        <v>35856.9</v>
      </c>
      <c r="F53" s="3">
        <v>16404.84</v>
      </c>
      <c r="G53" s="3"/>
      <c r="H53" s="3">
        <f t="shared" si="0"/>
        <v>268036.94</v>
      </c>
    </row>
    <row r="54" spans="1:8">
      <c r="A54" s="1">
        <v>50</v>
      </c>
      <c r="B54" s="1" t="s">
        <v>93</v>
      </c>
      <c r="C54" s="9">
        <v>19832502</v>
      </c>
      <c r="D54" s="3">
        <v>235753.95</v>
      </c>
      <c r="E54" s="3">
        <v>0</v>
      </c>
      <c r="F54" s="3">
        <v>20100.34</v>
      </c>
      <c r="G54" s="3"/>
      <c r="H54" s="3">
        <f t="shared" si="0"/>
        <v>255854.29</v>
      </c>
    </row>
    <row r="55" spans="1:8">
      <c r="A55" s="1">
        <v>51</v>
      </c>
      <c r="B55" s="1" t="s">
        <v>94</v>
      </c>
      <c r="C55" s="9">
        <v>19879874</v>
      </c>
      <c r="D55" s="3">
        <v>238499.55</v>
      </c>
      <c r="E55" s="3">
        <v>33947.19</v>
      </c>
      <c r="F55" s="3">
        <v>25163.45</v>
      </c>
      <c r="G55" s="3"/>
      <c r="H55" s="3">
        <f t="shared" si="0"/>
        <v>297610.19</v>
      </c>
    </row>
    <row r="56" spans="1:8">
      <c r="A56" s="1">
        <v>52</v>
      </c>
      <c r="B56" s="1" t="s">
        <v>95</v>
      </c>
      <c r="C56" s="9">
        <v>19880488</v>
      </c>
      <c r="D56" s="3">
        <v>315625.42</v>
      </c>
      <c r="E56" s="3">
        <v>10474.200000000001</v>
      </c>
      <c r="F56" s="3">
        <v>27026.95</v>
      </c>
      <c r="G56" s="3"/>
      <c r="H56" s="3">
        <f t="shared" si="0"/>
        <v>353126.57</v>
      </c>
    </row>
    <row r="57" spans="1:8">
      <c r="A57" s="1">
        <v>53</v>
      </c>
      <c r="B57" s="1" t="s">
        <v>96</v>
      </c>
      <c r="C57" s="9">
        <v>19919340</v>
      </c>
      <c r="D57" s="3">
        <v>852074.43</v>
      </c>
      <c r="E57" s="3">
        <v>1993.5</v>
      </c>
      <c r="F57" s="3">
        <v>72177.039999999994</v>
      </c>
      <c r="G57" s="3"/>
      <c r="H57" s="3">
        <f t="shared" si="0"/>
        <v>926244.97000000009</v>
      </c>
    </row>
    <row r="58" spans="1:8">
      <c r="A58" s="1">
        <v>54</v>
      </c>
      <c r="B58" s="1" t="s">
        <v>97</v>
      </c>
      <c r="C58" s="9">
        <v>19919464</v>
      </c>
      <c r="D58" s="3">
        <v>320074.08</v>
      </c>
      <c r="E58" s="3">
        <v>12146.4</v>
      </c>
      <c r="F58" s="3">
        <v>30018</v>
      </c>
      <c r="G58" s="3"/>
      <c r="H58" s="3">
        <f t="shared" si="0"/>
        <v>362238.48000000004</v>
      </c>
    </row>
    <row r="59" spans="1:8">
      <c r="A59" s="1">
        <v>55</v>
      </c>
      <c r="B59" s="1" t="s">
        <v>98</v>
      </c>
      <c r="C59" s="9">
        <v>19937185</v>
      </c>
      <c r="D59" s="3">
        <v>221080</v>
      </c>
      <c r="E59" s="3">
        <v>164699.1</v>
      </c>
      <c r="F59" s="2">
        <v>0</v>
      </c>
      <c r="G59" s="3"/>
      <c r="H59" s="3">
        <f t="shared" si="0"/>
        <v>385779.1</v>
      </c>
    </row>
    <row r="60" spans="1:8">
      <c r="A60" s="1">
        <v>56</v>
      </c>
      <c r="B60" s="1" t="s">
        <v>20</v>
      </c>
      <c r="C60" s="9">
        <v>19937835</v>
      </c>
      <c r="D60" s="3">
        <v>99443.4</v>
      </c>
      <c r="E60" s="3">
        <v>15742.08</v>
      </c>
      <c r="F60" s="3">
        <v>5890.46</v>
      </c>
      <c r="G60" s="3"/>
      <c r="H60" s="3">
        <f t="shared" si="0"/>
        <v>121075.94</v>
      </c>
    </row>
    <row r="61" spans="1:8">
      <c r="A61" s="1">
        <v>57</v>
      </c>
      <c r="B61" s="1" t="s">
        <v>99</v>
      </c>
      <c r="C61" s="9">
        <v>19988049</v>
      </c>
      <c r="D61" s="3">
        <v>158260.32</v>
      </c>
      <c r="E61" s="3">
        <v>192958.83</v>
      </c>
      <c r="F61" s="3">
        <v>14608.1</v>
      </c>
      <c r="G61" s="3"/>
      <c r="H61" s="3">
        <f t="shared" si="0"/>
        <v>365827.25</v>
      </c>
    </row>
    <row r="62" spans="1:8">
      <c r="A62" s="1">
        <v>58</v>
      </c>
      <c r="B62" s="1" t="s">
        <v>100</v>
      </c>
      <c r="C62" s="9">
        <v>19988332</v>
      </c>
      <c r="D62" s="3">
        <v>295704</v>
      </c>
      <c r="E62" s="3">
        <v>40303.08</v>
      </c>
      <c r="F62" s="3">
        <v>30756.83</v>
      </c>
      <c r="G62" s="3"/>
      <c r="H62" s="3">
        <f t="shared" si="0"/>
        <v>366763.91000000003</v>
      </c>
    </row>
    <row r="63" spans="1:8">
      <c r="A63" s="1">
        <v>59</v>
      </c>
      <c r="B63" s="1" t="s">
        <v>101</v>
      </c>
      <c r="C63" s="9">
        <v>20021539</v>
      </c>
      <c r="D63" s="3">
        <v>606417.76</v>
      </c>
      <c r="E63" s="3">
        <v>16111.44</v>
      </c>
      <c r="F63" s="3">
        <v>36967.93</v>
      </c>
      <c r="G63" s="3"/>
      <c r="H63" s="3">
        <f t="shared" si="0"/>
        <v>659497.13</v>
      </c>
    </row>
    <row r="64" spans="1:8">
      <c r="A64" s="1">
        <v>60</v>
      </c>
      <c r="B64" s="1" t="s">
        <v>102</v>
      </c>
      <c r="C64" s="9">
        <v>20055779</v>
      </c>
      <c r="D64" s="3">
        <v>202169.52</v>
      </c>
      <c r="E64" s="3">
        <v>32302.799999999999</v>
      </c>
      <c r="F64" s="3">
        <v>19238.98</v>
      </c>
      <c r="G64" s="3"/>
      <c r="H64" s="3">
        <f t="shared" si="0"/>
        <v>253711.3</v>
      </c>
    </row>
    <row r="65" spans="1:8">
      <c r="A65" s="1">
        <v>61</v>
      </c>
      <c r="B65" s="1" t="s">
        <v>103</v>
      </c>
      <c r="C65" s="9">
        <v>20055817</v>
      </c>
      <c r="D65" s="3">
        <v>131314</v>
      </c>
      <c r="E65" s="3">
        <v>18372.96</v>
      </c>
      <c r="F65" s="3">
        <v>9841.89</v>
      </c>
      <c r="G65" s="3"/>
      <c r="H65" s="3">
        <f t="shared" si="0"/>
        <v>159528.84999999998</v>
      </c>
    </row>
    <row r="66" spans="1:8">
      <c r="A66" s="1">
        <v>62</v>
      </c>
      <c r="B66" s="1" t="s">
        <v>18</v>
      </c>
      <c r="C66" s="9">
        <v>20056332</v>
      </c>
      <c r="D66" s="3">
        <v>277267.03999999998</v>
      </c>
      <c r="E66" s="3">
        <v>40410.9</v>
      </c>
      <c r="F66" s="3">
        <v>25422.14</v>
      </c>
      <c r="G66" s="3"/>
      <c r="H66" s="3">
        <f t="shared" si="0"/>
        <v>343100.08</v>
      </c>
    </row>
    <row r="67" spans="1:8">
      <c r="A67" s="1">
        <v>63</v>
      </c>
      <c r="B67" s="1" t="s">
        <v>104</v>
      </c>
      <c r="C67" s="9">
        <v>20056375</v>
      </c>
      <c r="D67" s="3">
        <v>199554.8</v>
      </c>
      <c r="E67" s="3">
        <v>9366.2999999999993</v>
      </c>
      <c r="F67" s="3">
        <v>19769.2</v>
      </c>
      <c r="G67" s="3"/>
      <c r="H67" s="3">
        <f t="shared" si="0"/>
        <v>228690.3</v>
      </c>
    </row>
    <row r="68" spans="1:8">
      <c r="A68" s="1">
        <v>64</v>
      </c>
      <c r="B68" s="1" t="s">
        <v>105</v>
      </c>
      <c r="C68" s="9">
        <v>20112580</v>
      </c>
      <c r="D68" s="3">
        <v>203571.04</v>
      </c>
      <c r="E68" s="3">
        <v>33448.68</v>
      </c>
      <c r="F68" s="3">
        <v>16561.62</v>
      </c>
      <c r="G68" s="3"/>
      <c r="H68" s="3">
        <f t="shared" si="0"/>
        <v>253581.34</v>
      </c>
    </row>
    <row r="69" spans="1:8">
      <c r="A69" s="1">
        <v>65</v>
      </c>
      <c r="B69" s="1" t="s">
        <v>106</v>
      </c>
      <c r="C69" s="9">
        <v>20341835</v>
      </c>
      <c r="D69" s="3">
        <v>233361.36</v>
      </c>
      <c r="E69" s="3">
        <v>2087.1</v>
      </c>
      <c r="F69" s="3">
        <v>24185.13</v>
      </c>
      <c r="G69" s="3"/>
      <c r="H69" s="3">
        <f t="shared" si="0"/>
        <v>259633.59</v>
      </c>
    </row>
    <row r="70" spans="1:8">
      <c r="A70" s="1">
        <v>66</v>
      </c>
      <c r="B70" s="1" t="s">
        <v>107</v>
      </c>
      <c r="C70" s="9">
        <v>20341843</v>
      </c>
      <c r="D70" s="3">
        <v>176473.25</v>
      </c>
      <c r="E70" s="3">
        <v>14841.36</v>
      </c>
      <c r="F70" s="3">
        <v>14363.38</v>
      </c>
      <c r="G70" s="3"/>
      <c r="H70" s="3">
        <f t="shared" ref="H70:H133" si="1">SUM(D70:G70)</f>
        <v>205677.99</v>
      </c>
    </row>
    <row r="71" spans="1:8">
      <c r="A71" s="1">
        <v>67</v>
      </c>
      <c r="B71" s="1" t="s">
        <v>108</v>
      </c>
      <c r="C71" s="9">
        <v>20341959</v>
      </c>
      <c r="D71" s="3">
        <v>127987.68</v>
      </c>
      <c r="E71" s="3">
        <v>30569.63</v>
      </c>
      <c r="F71" s="3">
        <v>14416.64</v>
      </c>
      <c r="G71" s="3"/>
      <c r="H71" s="3">
        <f t="shared" si="1"/>
        <v>172973.95</v>
      </c>
    </row>
    <row r="72" spans="1:8">
      <c r="A72" s="1">
        <v>68</v>
      </c>
      <c r="B72" s="1" t="s">
        <v>109</v>
      </c>
      <c r="C72" s="9">
        <v>20342741</v>
      </c>
      <c r="D72" s="3">
        <v>137134.5</v>
      </c>
      <c r="E72" s="3">
        <v>29475.9</v>
      </c>
      <c r="F72" s="3">
        <v>14047.77</v>
      </c>
      <c r="G72" s="3"/>
      <c r="H72" s="3">
        <f t="shared" si="1"/>
        <v>180658.16999999998</v>
      </c>
    </row>
    <row r="73" spans="1:8">
      <c r="A73" s="1">
        <v>69</v>
      </c>
      <c r="B73" s="1" t="s">
        <v>110</v>
      </c>
      <c r="C73" s="9">
        <v>20342768</v>
      </c>
      <c r="D73" s="3">
        <v>311723.52000000002</v>
      </c>
      <c r="E73" s="3">
        <v>31606.2</v>
      </c>
      <c r="F73" s="3">
        <v>26896.43</v>
      </c>
      <c r="G73" s="3"/>
      <c r="H73" s="3">
        <f t="shared" si="1"/>
        <v>370226.15</v>
      </c>
    </row>
    <row r="74" spans="1:8">
      <c r="A74" s="1">
        <v>70</v>
      </c>
      <c r="B74" s="1" t="s">
        <v>111</v>
      </c>
      <c r="C74" s="9">
        <v>20343119</v>
      </c>
      <c r="D74" s="3">
        <v>541334.88</v>
      </c>
      <c r="E74" s="3">
        <v>40032.720000000001</v>
      </c>
      <c r="F74" s="3">
        <v>37077.339999999997</v>
      </c>
      <c r="G74" s="3"/>
      <c r="H74" s="3">
        <f t="shared" si="1"/>
        <v>618444.93999999994</v>
      </c>
    </row>
    <row r="75" spans="1:8">
      <c r="A75" s="1">
        <v>71</v>
      </c>
      <c r="B75" s="1" t="s">
        <v>112</v>
      </c>
      <c r="C75" s="9">
        <v>20343518</v>
      </c>
      <c r="D75" s="3">
        <v>100550.39999999999</v>
      </c>
      <c r="E75" s="3">
        <v>111271.32</v>
      </c>
      <c r="F75" s="3">
        <v>8305.94</v>
      </c>
      <c r="G75" s="3"/>
      <c r="H75" s="3">
        <f t="shared" si="1"/>
        <v>220127.66</v>
      </c>
    </row>
    <row r="76" spans="1:8">
      <c r="A76" s="1">
        <v>72</v>
      </c>
      <c r="B76" s="1" t="s">
        <v>113</v>
      </c>
      <c r="C76" s="9">
        <v>20398386</v>
      </c>
      <c r="D76" s="3">
        <v>647910</v>
      </c>
      <c r="E76" s="3">
        <v>43606.080000000002</v>
      </c>
      <c r="F76" s="3">
        <v>44790.21</v>
      </c>
      <c r="G76" s="3"/>
      <c r="H76" s="3">
        <f t="shared" si="1"/>
        <v>736306.28999999992</v>
      </c>
    </row>
    <row r="77" spans="1:8">
      <c r="A77" s="1">
        <v>73</v>
      </c>
      <c r="B77" s="1" t="s">
        <v>114</v>
      </c>
      <c r="C77" s="9">
        <v>20398742</v>
      </c>
      <c r="D77" s="3">
        <v>147176.4</v>
      </c>
      <c r="E77" s="3">
        <v>0</v>
      </c>
      <c r="F77" s="3">
        <v>13100.93</v>
      </c>
      <c r="G77" s="3"/>
      <c r="H77" s="3">
        <f t="shared" si="1"/>
        <v>160277.32999999999</v>
      </c>
    </row>
    <row r="78" spans="1:8">
      <c r="A78" s="1">
        <v>74</v>
      </c>
      <c r="B78" s="1" t="s">
        <v>115</v>
      </c>
      <c r="C78" s="9">
        <v>20458356</v>
      </c>
      <c r="D78" s="3">
        <v>132192.72</v>
      </c>
      <c r="E78" s="3">
        <v>12095.28</v>
      </c>
      <c r="F78" s="3">
        <v>13147</v>
      </c>
      <c r="G78" s="3"/>
      <c r="H78" s="3">
        <f t="shared" si="1"/>
        <v>157435</v>
      </c>
    </row>
    <row r="79" spans="1:8">
      <c r="A79" s="1">
        <v>75</v>
      </c>
      <c r="B79" s="1" t="s">
        <v>116</v>
      </c>
      <c r="C79" s="9">
        <v>20458372</v>
      </c>
      <c r="D79" s="3">
        <v>126754.2</v>
      </c>
      <c r="E79" s="3">
        <v>22135.68</v>
      </c>
      <c r="F79" s="3">
        <v>6726.08</v>
      </c>
      <c r="G79" s="3"/>
      <c r="H79" s="3">
        <f t="shared" si="1"/>
        <v>155615.96</v>
      </c>
    </row>
    <row r="80" spans="1:8">
      <c r="A80" s="1">
        <v>76</v>
      </c>
      <c r="B80" s="1" t="s">
        <v>117</v>
      </c>
      <c r="C80" s="9">
        <v>20489956</v>
      </c>
      <c r="D80" s="3">
        <v>117231.9</v>
      </c>
      <c r="E80" s="3">
        <v>41845.949999999997</v>
      </c>
      <c r="F80" s="3">
        <v>8914.1299999999992</v>
      </c>
      <c r="G80" s="3"/>
      <c r="H80" s="3">
        <f t="shared" si="1"/>
        <v>167991.97999999998</v>
      </c>
    </row>
    <row r="81" spans="1:8">
      <c r="A81" s="1">
        <v>77</v>
      </c>
      <c r="B81" s="1" t="s">
        <v>118</v>
      </c>
      <c r="C81" s="9">
        <v>20804530</v>
      </c>
      <c r="D81" s="3">
        <v>236769.15</v>
      </c>
      <c r="E81" s="3">
        <v>51490.080000000002</v>
      </c>
      <c r="F81" s="3">
        <v>20446.37</v>
      </c>
      <c r="G81" s="3"/>
      <c r="H81" s="3">
        <f t="shared" si="1"/>
        <v>308705.59999999998</v>
      </c>
    </row>
    <row r="82" spans="1:8">
      <c r="A82" s="1">
        <v>78</v>
      </c>
      <c r="B82" s="1" t="s">
        <v>119</v>
      </c>
      <c r="C82" s="9">
        <v>20854920</v>
      </c>
      <c r="D82" s="3">
        <v>202278.72</v>
      </c>
      <c r="E82" s="3">
        <v>20557.8</v>
      </c>
      <c r="F82" s="3">
        <v>21130.26</v>
      </c>
      <c r="G82" s="3"/>
      <c r="H82" s="3">
        <f t="shared" si="1"/>
        <v>243966.78</v>
      </c>
    </row>
    <row r="83" spans="1:8">
      <c r="A83" s="1">
        <v>79</v>
      </c>
      <c r="B83" s="1" t="s">
        <v>120</v>
      </c>
      <c r="C83" s="9">
        <v>20931836</v>
      </c>
      <c r="D83" s="3">
        <v>453562.8</v>
      </c>
      <c r="E83" s="3">
        <v>15197.76</v>
      </c>
      <c r="F83" s="3">
        <v>26451.27</v>
      </c>
      <c r="G83" s="3"/>
      <c r="H83" s="3">
        <f t="shared" si="1"/>
        <v>495211.83</v>
      </c>
    </row>
    <row r="84" spans="1:8">
      <c r="A84" s="1">
        <v>80</v>
      </c>
      <c r="B84" s="1" t="s">
        <v>121</v>
      </c>
      <c r="C84" s="9">
        <v>20967210</v>
      </c>
      <c r="D84" s="3">
        <v>419499.12</v>
      </c>
      <c r="E84" s="3">
        <v>33721.379999999997</v>
      </c>
      <c r="F84" s="3">
        <v>31263.17</v>
      </c>
      <c r="G84" s="3"/>
      <c r="H84" s="3">
        <f t="shared" si="1"/>
        <v>484483.67</v>
      </c>
    </row>
    <row r="85" spans="1:8">
      <c r="A85" s="1">
        <v>81</v>
      </c>
      <c r="B85" s="1" t="s">
        <v>122</v>
      </c>
      <c r="C85" s="9">
        <v>20967422</v>
      </c>
      <c r="D85" s="3">
        <v>381817.4</v>
      </c>
      <c r="E85" s="3">
        <v>28860.3</v>
      </c>
      <c r="F85" s="3">
        <v>32776.33</v>
      </c>
      <c r="G85" s="3"/>
      <c r="H85" s="3">
        <f t="shared" si="1"/>
        <v>443454.03</v>
      </c>
    </row>
    <row r="86" spans="1:8">
      <c r="A86" s="1">
        <v>82</v>
      </c>
      <c r="B86" s="1" t="s">
        <v>123</v>
      </c>
      <c r="C86" s="9">
        <v>20982120</v>
      </c>
      <c r="D86" s="3">
        <v>209064.62</v>
      </c>
      <c r="E86" s="3">
        <v>25905.96</v>
      </c>
      <c r="F86" s="3">
        <v>18179.150000000001</v>
      </c>
      <c r="G86" s="3"/>
      <c r="H86" s="3">
        <f t="shared" si="1"/>
        <v>253149.72999999998</v>
      </c>
    </row>
    <row r="87" spans="1:8">
      <c r="A87" s="1">
        <v>83</v>
      </c>
      <c r="B87" s="1" t="s">
        <v>124</v>
      </c>
      <c r="C87" s="9">
        <v>21183970</v>
      </c>
      <c r="D87" s="3">
        <v>127009.68</v>
      </c>
      <c r="E87" s="3">
        <v>33529.68</v>
      </c>
      <c r="F87" s="3">
        <v>11976.68</v>
      </c>
      <c r="G87" s="3"/>
      <c r="H87" s="3">
        <f t="shared" si="1"/>
        <v>172516.03999999998</v>
      </c>
    </row>
    <row r="88" spans="1:8">
      <c r="A88" s="1">
        <v>84</v>
      </c>
      <c r="B88" s="1" t="s">
        <v>125</v>
      </c>
      <c r="C88" s="9">
        <v>21403952</v>
      </c>
      <c r="D88" s="3">
        <v>345003.59</v>
      </c>
      <c r="E88" s="3">
        <v>19822.32</v>
      </c>
      <c r="F88" s="3">
        <v>27079.79</v>
      </c>
      <c r="G88" s="3"/>
      <c r="H88" s="3">
        <f t="shared" si="1"/>
        <v>391905.7</v>
      </c>
    </row>
    <row r="89" spans="1:8">
      <c r="A89" s="1">
        <v>85</v>
      </c>
      <c r="B89" s="1" t="s">
        <v>126</v>
      </c>
      <c r="C89" s="9">
        <v>21512453</v>
      </c>
      <c r="D89" s="3">
        <v>154887.35999999999</v>
      </c>
      <c r="E89" s="3">
        <v>17716.32</v>
      </c>
      <c r="F89" s="3">
        <v>12130.71</v>
      </c>
      <c r="G89" s="3"/>
      <c r="H89" s="3">
        <f t="shared" si="1"/>
        <v>184734.38999999998</v>
      </c>
    </row>
    <row r="90" spans="1:8">
      <c r="A90" s="1">
        <v>86</v>
      </c>
      <c r="B90" s="1" t="s">
        <v>127</v>
      </c>
      <c r="C90" s="9">
        <v>21546650</v>
      </c>
      <c r="D90" s="3">
        <v>502904.4</v>
      </c>
      <c r="E90" s="3">
        <v>15238.8</v>
      </c>
      <c r="F90" s="3">
        <v>40971.019999999997</v>
      </c>
      <c r="G90" s="3"/>
      <c r="H90" s="3">
        <f t="shared" si="1"/>
        <v>559114.22</v>
      </c>
    </row>
    <row r="91" spans="1:8">
      <c r="A91" s="1">
        <v>87</v>
      </c>
      <c r="B91" s="1" t="s">
        <v>26</v>
      </c>
      <c r="C91" s="9">
        <v>23019592</v>
      </c>
      <c r="D91" s="3">
        <v>41594.199999999997</v>
      </c>
      <c r="E91" s="3">
        <v>24781.68</v>
      </c>
      <c r="F91" s="3">
        <v>4336.51</v>
      </c>
      <c r="G91" s="3"/>
      <c r="H91" s="3">
        <f t="shared" si="1"/>
        <v>70712.39</v>
      </c>
    </row>
    <row r="92" spans="1:8">
      <c r="A92" s="1">
        <v>88</v>
      </c>
      <c r="B92" s="1" t="s">
        <v>128</v>
      </c>
      <c r="C92" s="9">
        <v>23402570</v>
      </c>
      <c r="D92" s="3">
        <v>232731.11</v>
      </c>
      <c r="E92" s="3">
        <v>39705.120000000003</v>
      </c>
      <c r="F92" s="3">
        <v>21472.560000000001</v>
      </c>
      <c r="G92" s="3"/>
      <c r="H92" s="3">
        <f t="shared" si="1"/>
        <v>293908.78999999998</v>
      </c>
    </row>
    <row r="93" spans="1:8">
      <c r="A93" s="1">
        <v>89</v>
      </c>
      <c r="B93" s="1" t="s">
        <v>129</v>
      </c>
      <c r="C93" s="9">
        <v>23577610</v>
      </c>
      <c r="D93" s="3">
        <v>1031949.4</v>
      </c>
      <c r="E93" s="3">
        <v>9659.52</v>
      </c>
      <c r="F93" s="3">
        <v>84945.93</v>
      </c>
      <c r="G93" s="3"/>
      <c r="H93" s="3">
        <f t="shared" si="1"/>
        <v>1126554.8500000001</v>
      </c>
    </row>
    <row r="94" spans="1:8">
      <c r="A94" s="1">
        <v>90</v>
      </c>
      <c r="B94" s="1" t="s">
        <v>130</v>
      </c>
      <c r="C94" s="9">
        <v>23664709</v>
      </c>
      <c r="D94" s="3">
        <v>160415.04000000001</v>
      </c>
      <c r="E94" s="3">
        <v>65693.7</v>
      </c>
      <c r="F94" s="3">
        <v>13044.79</v>
      </c>
      <c r="G94" s="3"/>
      <c r="H94" s="3">
        <f t="shared" si="1"/>
        <v>239153.53</v>
      </c>
    </row>
    <row r="95" spans="1:8">
      <c r="A95" s="1">
        <v>91</v>
      </c>
      <c r="B95" s="1" t="s">
        <v>131</v>
      </c>
      <c r="C95" s="9">
        <v>23682942</v>
      </c>
      <c r="D95" s="3">
        <v>106233.36</v>
      </c>
      <c r="E95" s="3">
        <v>18230.400000000001</v>
      </c>
      <c r="F95" s="3">
        <v>10601.95</v>
      </c>
      <c r="G95" s="3"/>
      <c r="H95" s="3">
        <f t="shared" si="1"/>
        <v>135065.71000000002</v>
      </c>
    </row>
    <row r="96" spans="1:8">
      <c r="A96" s="1">
        <v>92</v>
      </c>
      <c r="B96" s="1" t="s">
        <v>132</v>
      </c>
      <c r="C96" s="9">
        <v>23834625</v>
      </c>
      <c r="D96" s="3">
        <v>51425.279999999999</v>
      </c>
      <c r="E96" s="3">
        <v>19012.32</v>
      </c>
      <c r="F96" s="3">
        <v>3116.52</v>
      </c>
      <c r="G96" s="3"/>
      <c r="H96" s="3">
        <f t="shared" si="1"/>
        <v>73554.12000000001</v>
      </c>
    </row>
    <row r="97" spans="1:8">
      <c r="A97" s="1">
        <v>93</v>
      </c>
      <c r="B97" s="1" t="s">
        <v>133</v>
      </c>
      <c r="C97" s="9">
        <v>24101495</v>
      </c>
      <c r="D97" s="3">
        <v>282063.28000000003</v>
      </c>
      <c r="E97" s="3">
        <v>13996.8</v>
      </c>
      <c r="F97" s="3">
        <v>24934.27</v>
      </c>
      <c r="G97" s="3"/>
      <c r="H97" s="3">
        <f t="shared" si="1"/>
        <v>320994.35000000003</v>
      </c>
    </row>
    <row r="98" spans="1:8">
      <c r="A98" s="1">
        <v>94</v>
      </c>
      <c r="B98" s="1" t="s">
        <v>134</v>
      </c>
      <c r="C98" s="9">
        <v>24168002</v>
      </c>
      <c r="D98" s="3">
        <v>90664.44</v>
      </c>
      <c r="E98" s="3">
        <v>12384.9</v>
      </c>
      <c r="F98" s="3">
        <v>10027.59</v>
      </c>
      <c r="G98" s="3"/>
      <c r="H98" s="3">
        <f t="shared" si="1"/>
        <v>113076.93</v>
      </c>
    </row>
    <row r="99" spans="1:8">
      <c r="A99" s="1">
        <v>95</v>
      </c>
      <c r="B99" s="1" t="s">
        <v>135</v>
      </c>
      <c r="C99" s="9">
        <v>24190786</v>
      </c>
      <c r="D99" s="3">
        <v>180478.05</v>
      </c>
      <c r="E99" s="3">
        <v>22005</v>
      </c>
      <c r="F99" s="3">
        <v>16593.89</v>
      </c>
      <c r="G99" s="3"/>
      <c r="H99" s="3">
        <f t="shared" si="1"/>
        <v>219076.94</v>
      </c>
    </row>
    <row r="100" spans="1:8">
      <c r="A100" s="1">
        <v>96</v>
      </c>
      <c r="B100" s="1" t="s">
        <v>136</v>
      </c>
      <c r="C100" s="9">
        <v>24223000</v>
      </c>
      <c r="D100" s="3">
        <v>319849.95</v>
      </c>
      <c r="E100" s="3">
        <v>31131.360000000001</v>
      </c>
      <c r="F100" s="3">
        <v>28050.560000000001</v>
      </c>
      <c r="G100" s="3"/>
      <c r="H100" s="3">
        <f t="shared" si="1"/>
        <v>379031.87</v>
      </c>
    </row>
    <row r="101" spans="1:8">
      <c r="A101" s="1">
        <v>97</v>
      </c>
      <c r="B101" s="1" t="s">
        <v>137</v>
      </c>
      <c r="C101" s="9">
        <v>24268150</v>
      </c>
      <c r="D101" s="3">
        <v>281213.09999999998</v>
      </c>
      <c r="E101" s="3">
        <v>52706.879999999997</v>
      </c>
      <c r="F101" s="3">
        <v>26730.71</v>
      </c>
      <c r="G101" s="3"/>
      <c r="H101" s="3">
        <f t="shared" si="1"/>
        <v>360650.69</v>
      </c>
    </row>
    <row r="102" spans="1:8">
      <c r="A102" s="1">
        <v>98</v>
      </c>
      <c r="B102" s="1" t="s">
        <v>138</v>
      </c>
      <c r="C102" s="9">
        <v>24571845</v>
      </c>
      <c r="D102" s="3">
        <v>84870.51</v>
      </c>
      <c r="E102" s="3">
        <v>50913.36</v>
      </c>
      <c r="F102" s="3">
        <v>15049.66</v>
      </c>
      <c r="G102" s="3"/>
      <c r="H102" s="3">
        <f t="shared" si="1"/>
        <v>150833.53</v>
      </c>
    </row>
    <row r="103" spans="1:8">
      <c r="A103" s="1">
        <v>99</v>
      </c>
      <c r="B103" s="1" t="s">
        <v>139</v>
      </c>
      <c r="C103" s="9">
        <v>24904362</v>
      </c>
      <c r="D103" s="3">
        <v>156186.54</v>
      </c>
      <c r="E103" s="3">
        <v>52164</v>
      </c>
      <c r="F103" s="3">
        <v>9629.1200000000008</v>
      </c>
      <c r="G103" s="3"/>
      <c r="H103" s="3">
        <f t="shared" si="1"/>
        <v>217979.66</v>
      </c>
    </row>
    <row r="104" spans="1:8">
      <c r="A104" s="1">
        <v>100</v>
      </c>
      <c r="B104" s="1" t="s">
        <v>140</v>
      </c>
      <c r="C104" s="9">
        <v>24958788</v>
      </c>
      <c r="D104" s="3">
        <v>140424.9</v>
      </c>
      <c r="E104" s="3">
        <v>27189</v>
      </c>
      <c r="F104" s="3">
        <v>18711.77</v>
      </c>
      <c r="G104" s="3"/>
      <c r="H104" s="3">
        <f t="shared" si="1"/>
        <v>186325.66999999998</v>
      </c>
    </row>
    <row r="105" spans="1:8">
      <c r="A105" s="1">
        <v>101</v>
      </c>
      <c r="B105" s="1" t="s">
        <v>141</v>
      </c>
      <c r="C105" s="9">
        <v>24990150</v>
      </c>
      <c r="D105" s="3">
        <v>424414.08</v>
      </c>
      <c r="E105" s="3">
        <v>15860.88</v>
      </c>
      <c r="F105" s="3">
        <v>37956.870000000003</v>
      </c>
      <c r="G105" s="3"/>
      <c r="H105" s="3">
        <f t="shared" si="1"/>
        <v>478231.83</v>
      </c>
    </row>
    <row r="106" spans="1:8">
      <c r="A106" s="1">
        <v>102</v>
      </c>
      <c r="B106" s="1" t="s">
        <v>142</v>
      </c>
      <c r="C106" s="9">
        <v>24990185</v>
      </c>
      <c r="D106" s="3">
        <v>502971.84</v>
      </c>
      <c r="E106" s="3">
        <v>38323.800000000003</v>
      </c>
      <c r="F106" s="3">
        <v>44939.19</v>
      </c>
      <c r="G106" s="3"/>
      <c r="H106" s="3">
        <f t="shared" si="1"/>
        <v>586234.83000000007</v>
      </c>
    </row>
    <row r="107" spans="1:8">
      <c r="A107" s="1">
        <v>103</v>
      </c>
      <c r="B107" s="1" t="s">
        <v>143</v>
      </c>
      <c r="C107" s="9">
        <v>25041138</v>
      </c>
      <c r="D107" s="3">
        <v>540240.07999999996</v>
      </c>
      <c r="E107" s="3">
        <v>21057.84</v>
      </c>
      <c r="F107" s="3">
        <v>41522.53</v>
      </c>
      <c r="G107" s="3"/>
      <c r="H107" s="3">
        <f t="shared" si="1"/>
        <v>602820.44999999995</v>
      </c>
    </row>
    <row r="108" spans="1:8">
      <c r="A108" s="1">
        <v>104</v>
      </c>
      <c r="B108" s="1" t="s">
        <v>144</v>
      </c>
      <c r="C108" s="9">
        <v>25144982</v>
      </c>
      <c r="D108" s="3">
        <v>275433.84000000003</v>
      </c>
      <c r="E108" s="3">
        <v>61669.35</v>
      </c>
      <c r="F108" s="3">
        <v>33978.800000000003</v>
      </c>
      <c r="G108" s="3"/>
      <c r="H108" s="3">
        <f t="shared" si="1"/>
        <v>371081.99</v>
      </c>
    </row>
    <row r="109" spans="1:8">
      <c r="A109" s="1">
        <v>105</v>
      </c>
      <c r="B109" s="1" t="s">
        <v>145</v>
      </c>
      <c r="C109" s="9">
        <v>25185214</v>
      </c>
      <c r="D109" s="3">
        <v>135467.75</v>
      </c>
      <c r="E109" s="3">
        <v>324123.65999999997</v>
      </c>
      <c r="F109" s="3">
        <v>14014.18</v>
      </c>
      <c r="G109" s="3"/>
      <c r="H109" s="3">
        <f t="shared" si="1"/>
        <v>473605.58999999997</v>
      </c>
    </row>
    <row r="110" spans="1:8">
      <c r="A110" s="1">
        <v>106</v>
      </c>
      <c r="B110" s="1" t="s">
        <v>146</v>
      </c>
      <c r="C110" s="9">
        <v>25512405</v>
      </c>
      <c r="D110" s="3">
        <v>187221.96</v>
      </c>
      <c r="E110" s="3">
        <v>6308.28</v>
      </c>
      <c r="F110" s="3">
        <v>18347.93</v>
      </c>
      <c r="G110" s="3"/>
      <c r="H110" s="3">
        <f t="shared" si="1"/>
        <v>211878.16999999998</v>
      </c>
    </row>
    <row r="111" spans="1:8">
      <c r="A111" s="1">
        <v>107</v>
      </c>
      <c r="B111" s="1" t="s">
        <v>147</v>
      </c>
      <c r="C111" s="9">
        <v>25589700</v>
      </c>
      <c r="D111" s="3">
        <v>25538.5</v>
      </c>
      <c r="E111" s="3">
        <v>33776.959999999999</v>
      </c>
      <c r="F111" s="3">
        <v>8263.06</v>
      </c>
      <c r="G111" s="3"/>
      <c r="H111" s="3">
        <f t="shared" si="1"/>
        <v>67578.52</v>
      </c>
    </row>
    <row r="112" spans="1:8">
      <c r="A112" s="1">
        <v>108</v>
      </c>
      <c r="B112" s="1" t="s">
        <v>148</v>
      </c>
      <c r="C112" s="9">
        <v>25940282</v>
      </c>
      <c r="D112" s="3">
        <v>158619.72</v>
      </c>
      <c r="E112" s="3">
        <v>123082.92</v>
      </c>
      <c r="F112" s="3">
        <v>15298.34</v>
      </c>
      <c r="G112" s="3"/>
      <c r="H112" s="3">
        <f t="shared" si="1"/>
        <v>297000.98000000004</v>
      </c>
    </row>
    <row r="113" spans="1:8">
      <c r="A113" s="1">
        <v>109</v>
      </c>
      <c r="B113" s="1" t="s">
        <v>149</v>
      </c>
      <c r="C113" s="9">
        <v>25981673</v>
      </c>
      <c r="D113" s="3">
        <v>106332.48</v>
      </c>
      <c r="E113" s="3">
        <v>18731.52</v>
      </c>
      <c r="F113" s="3">
        <v>9742.57</v>
      </c>
      <c r="G113" s="3"/>
      <c r="H113" s="3">
        <f t="shared" si="1"/>
        <v>134806.57</v>
      </c>
    </row>
    <row r="114" spans="1:8">
      <c r="A114" s="1">
        <v>110</v>
      </c>
      <c r="B114" s="1" t="s">
        <v>150</v>
      </c>
      <c r="C114" s="9">
        <v>26163893</v>
      </c>
      <c r="D114" s="3">
        <v>337142.4</v>
      </c>
      <c r="E114" s="3">
        <v>13981.68</v>
      </c>
      <c r="F114" s="3">
        <v>26607.81</v>
      </c>
      <c r="G114" s="3"/>
      <c r="H114" s="3">
        <f t="shared" si="1"/>
        <v>377731.89</v>
      </c>
    </row>
    <row r="115" spans="1:8">
      <c r="A115" s="1">
        <v>111</v>
      </c>
      <c r="B115" s="1" t="s">
        <v>151</v>
      </c>
      <c r="C115" s="9">
        <v>26402052</v>
      </c>
      <c r="D115" s="3">
        <v>198490.8</v>
      </c>
      <c r="E115" s="3">
        <v>6164.64</v>
      </c>
      <c r="F115" s="3">
        <v>17414.41</v>
      </c>
      <c r="G115" s="3"/>
      <c r="H115" s="3">
        <f t="shared" si="1"/>
        <v>222069.85</v>
      </c>
    </row>
    <row r="116" spans="1:8">
      <c r="A116" s="1">
        <v>112</v>
      </c>
      <c r="B116" s="1" t="s">
        <v>152</v>
      </c>
      <c r="C116" s="9">
        <v>26491025</v>
      </c>
      <c r="D116" s="3">
        <v>265918.68</v>
      </c>
      <c r="E116" s="3">
        <v>35668.980000000003</v>
      </c>
      <c r="F116" s="2">
        <v>0</v>
      </c>
      <c r="G116" s="3"/>
      <c r="H116" s="3">
        <f t="shared" si="1"/>
        <v>301587.65999999997</v>
      </c>
    </row>
    <row r="117" spans="1:8">
      <c r="A117" s="1">
        <v>113</v>
      </c>
      <c r="B117" s="1" t="s">
        <v>153</v>
      </c>
      <c r="C117" s="9">
        <v>26601250</v>
      </c>
      <c r="D117" s="3">
        <v>744182.32</v>
      </c>
      <c r="E117" s="3">
        <v>193075.14</v>
      </c>
      <c r="F117" s="3">
        <v>64966.07</v>
      </c>
      <c r="G117" s="3"/>
      <c r="H117" s="3">
        <f t="shared" si="1"/>
        <v>1002223.5299999999</v>
      </c>
    </row>
    <row r="118" spans="1:8">
      <c r="A118" s="1">
        <v>114</v>
      </c>
      <c r="B118" s="1" t="s">
        <v>154</v>
      </c>
      <c r="C118" s="9">
        <v>26756742</v>
      </c>
      <c r="D118" s="3">
        <v>102790.8</v>
      </c>
      <c r="E118" s="3">
        <v>12397.32</v>
      </c>
      <c r="F118" s="3">
        <v>11274.68</v>
      </c>
      <c r="G118" s="3"/>
      <c r="H118" s="3">
        <f t="shared" si="1"/>
        <v>126462.79999999999</v>
      </c>
    </row>
    <row r="119" spans="1:8">
      <c r="A119" s="1">
        <v>115</v>
      </c>
      <c r="B119" s="1" t="s">
        <v>155</v>
      </c>
      <c r="C119" s="9">
        <v>26910719</v>
      </c>
      <c r="D119" s="3">
        <v>256254.12</v>
      </c>
      <c r="E119" s="3">
        <v>21011.4</v>
      </c>
      <c r="F119" s="3">
        <v>26425.72</v>
      </c>
      <c r="G119" s="3"/>
      <c r="H119" s="3">
        <f t="shared" si="1"/>
        <v>303691.24</v>
      </c>
    </row>
    <row r="120" spans="1:8">
      <c r="A120" s="1">
        <v>116</v>
      </c>
      <c r="B120" s="1" t="s">
        <v>24</v>
      </c>
      <c r="C120" s="9">
        <v>27742370</v>
      </c>
      <c r="D120" s="3">
        <v>1376093.7</v>
      </c>
      <c r="E120" s="3">
        <v>44165.25</v>
      </c>
      <c r="F120" s="3">
        <v>106227.55</v>
      </c>
      <c r="G120" s="3"/>
      <c r="H120" s="3">
        <f t="shared" si="1"/>
        <v>1526486.5</v>
      </c>
    </row>
    <row r="121" spans="1:8">
      <c r="A121" s="1">
        <v>117</v>
      </c>
      <c r="B121" s="1" t="s">
        <v>156</v>
      </c>
      <c r="C121" s="9">
        <v>27755850</v>
      </c>
      <c r="D121" s="3">
        <v>254833.2</v>
      </c>
      <c r="E121" s="3">
        <v>33549.120000000003</v>
      </c>
      <c r="F121" s="3">
        <v>22067.61</v>
      </c>
      <c r="G121" s="3"/>
      <c r="H121" s="3">
        <f t="shared" si="1"/>
        <v>310449.93</v>
      </c>
    </row>
    <row r="122" spans="1:8">
      <c r="A122" s="1">
        <v>118</v>
      </c>
      <c r="B122" s="1" t="s">
        <v>157</v>
      </c>
      <c r="C122" s="9">
        <v>27935568</v>
      </c>
      <c r="D122" s="3">
        <v>573167.1</v>
      </c>
      <c r="E122" s="3">
        <v>21251.79</v>
      </c>
      <c r="F122" s="3">
        <v>51171.05</v>
      </c>
      <c r="G122" s="3"/>
      <c r="H122" s="3">
        <f t="shared" si="1"/>
        <v>645589.94000000006</v>
      </c>
    </row>
    <row r="123" spans="1:8">
      <c r="A123" s="1">
        <v>119</v>
      </c>
      <c r="B123" s="1" t="s">
        <v>158</v>
      </c>
      <c r="C123" s="9">
        <v>28021186</v>
      </c>
      <c r="D123" s="3">
        <v>2745</v>
      </c>
      <c r="E123" s="3">
        <v>16176.15</v>
      </c>
      <c r="F123" s="3">
        <v>550.30999999999995</v>
      </c>
      <c r="G123" s="3"/>
      <c r="H123" s="3">
        <f t="shared" si="1"/>
        <v>19471.460000000003</v>
      </c>
    </row>
    <row r="124" spans="1:8">
      <c r="A124" s="1">
        <v>120</v>
      </c>
      <c r="B124" s="1" t="s">
        <v>159</v>
      </c>
      <c r="C124" s="9">
        <v>28048130</v>
      </c>
      <c r="D124" s="3">
        <v>25712.85</v>
      </c>
      <c r="E124" s="3">
        <v>7006.5</v>
      </c>
      <c r="F124" s="3">
        <v>4982.8999999999996</v>
      </c>
      <c r="G124" s="3"/>
      <c r="H124" s="3">
        <f t="shared" si="1"/>
        <v>37702.25</v>
      </c>
    </row>
    <row r="125" spans="1:8">
      <c r="A125" s="1">
        <v>121</v>
      </c>
      <c r="B125" s="1" t="s">
        <v>160</v>
      </c>
      <c r="C125" s="9">
        <v>28077349</v>
      </c>
      <c r="D125" s="3">
        <v>35472.6</v>
      </c>
      <c r="E125" s="3">
        <v>50096.88</v>
      </c>
      <c r="F125" s="3">
        <v>2963.58</v>
      </c>
      <c r="G125" s="3"/>
      <c r="H125" s="3">
        <f t="shared" si="1"/>
        <v>88533.06</v>
      </c>
    </row>
    <row r="126" spans="1:8">
      <c r="A126" s="1">
        <v>122</v>
      </c>
      <c r="B126" s="1" t="s">
        <v>161</v>
      </c>
      <c r="C126" s="9">
        <v>28151186</v>
      </c>
      <c r="D126" s="3">
        <v>77886.899999999994</v>
      </c>
      <c r="E126" s="3">
        <v>62864.639999999999</v>
      </c>
      <c r="F126" s="3">
        <v>8113.41</v>
      </c>
      <c r="G126" s="3"/>
      <c r="H126" s="3">
        <f t="shared" si="1"/>
        <v>148864.94999999998</v>
      </c>
    </row>
    <row r="127" spans="1:8">
      <c r="A127" s="1">
        <v>123</v>
      </c>
      <c r="B127" s="1" t="s">
        <v>162</v>
      </c>
      <c r="C127" s="9">
        <v>28272358</v>
      </c>
      <c r="D127" s="3">
        <v>409778.64</v>
      </c>
      <c r="E127" s="3">
        <v>57127.32</v>
      </c>
      <c r="F127" s="3">
        <v>36825.42</v>
      </c>
      <c r="G127" s="3"/>
      <c r="H127" s="3">
        <f t="shared" si="1"/>
        <v>503731.38</v>
      </c>
    </row>
    <row r="128" spans="1:8">
      <c r="A128" s="1">
        <v>124</v>
      </c>
      <c r="B128" s="1" t="s">
        <v>163</v>
      </c>
      <c r="C128" s="9">
        <v>28328394</v>
      </c>
      <c r="D128" s="3">
        <v>83107.19</v>
      </c>
      <c r="E128" s="3">
        <v>45106.2</v>
      </c>
      <c r="F128" s="3">
        <v>6935.65</v>
      </c>
      <c r="G128" s="3"/>
      <c r="H128" s="3">
        <f t="shared" si="1"/>
        <v>135149.04</v>
      </c>
    </row>
    <row r="129" spans="1:8">
      <c r="A129" s="1">
        <v>125</v>
      </c>
      <c r="B129" s="1" t="s">
        <v>164</v>
      </c>
      <c r="C129" s="9">
        <v>28464256</v>
      </c>
      <c r="D129" s="3">
        <v>28459.1</v>
      </c>
      <c r="E129" s="3">
        <v>20196</v>
      </c>
      <c r="F129" s="3">
        <v>2249.2199999999998</v>
      </c>
      <c r="G129" s="3"/>
      <c r="H129" s="3">
        <f t="shared" si="1"/>
        <v>50904.32</v>
      </c>
    </row>
    <row r="130" spans="1:8">
      <c r="A130" s="1">
        <v>126</v>
      </c>
      <c r="B130" s="1" t="s">
        <v>165</v>
      </c>
      <c r="C130" s="9">
        <v>28464795</v>
      </c>
      <c r="D130" s="3">
        <v>681385.73</v>
      </c>
      <c r="E130" s="3">
        <v>20790</v>
      </c>
      <c r="F130" s="3">
        <v>69293.77</v>
      </c>
      <c r="G130" s="3"/>
      <c r="H130" s="3">
        <f t="shared" si="1"/>
        <v>771469.5</v>
      </c>
    </row>
    <row r="131" spans="1:8">
      <c r="A131" s="1">
        <v>127</v>
      </c>
      <c r="B131" s="1" t="s">
        <v>166</v>
      </c>
      <c r="C131" s="9">
        <v>28523999</v>
      </c>
      <c r="D131" s="3">
        <v>29335.040000000001</v>
      </c>
      <c r="E131" s="3">
        <v>12591.45</v>
      </c>
      <c r="F131" s="2">
        <v>0</v>
      </c>
      <c r="G131" s="3"/>
      <c r="H131" s="3">
        <f t="shared" si="1"/>
        <v>41926.490000000005</v>
      </c>
    </row>
    <row r="132" spans="1:8">
      <c r="A132" s="1">
        <v>128</v>
      </c>
      <c r="B132" s="1" t="s">
        <v>23</v>
      </c>
      <c r="C132" s="9">
        <v>28648321</v>
      </c>
      <c r="D132" s="3">
        <v>401391.39</v>
      </c>
      <c r="E132" s="3">
        <v>17936.64</v>
      </c>
      <c r="F132" s="3">
        <v>23332.22</v>
      </c>
      <c r="G132" s="3"/>
      <c r="H132" s="3">
        <f t="shared" si="1"/>
        <v>442660.25</v>
      </c>
    </row>
    <row r="133" spans="1:8">
      <c r="A133" s="1">
        <v>129</v>
      </c>
      <c r="B133" s="1" t="s">
        <v>167</v>
      </c>
      <c r="C133" s="9">
        <v>29258440</v>
      </c>
      <c r="D133" s="3">
        <v>188432.15</v>
      </c>
      <c r="E133" s="3">
        <v>13102.56</v>
      </c>
      <c r="F133" s="3">
        <v>19694.53</v>
      </c>
      <c r="G133" s="3"/>
      <c r="H133" s="3">
        <f t="shared" si="1"/>
        <v>221229.24</v>
      </c>
    </row>
    <row r="134" spans="1:8">
      <c r="A134" s="1">
        <v>130</v>
      </c>
      <c r="B134" s="1" t="s">
        <v>168</v>
      </c>
      <c r="C134" s="9">
        <v>29559648</v>
      </c>
      <c r="D134" s="3">
        <v>729175.16</v>
      </c>
      <c r="E134" s="3">
        <v>42234.48</v>
      </c>
      <c r="F134" s="3">
        <v>55409.440000000002</v>
      </c>
      <c r="G134" s="3"/>
      <c r="H134" s="3">
        <f t="shared" ref="H134:H197" si="2">SUM(D134:G134)</f>
        <v>826819.08000000007</v>
      </c>
    </row>
    <row r="135" spans="1:8">
      <c r="A135" s="1">
        <v>131</v>
      </c>
      <c r="B135" s="1" t="s">
        <v>169</v>
      </c>
      <c r="C135" s="9">
        <v>29987059</v>
      </c>
      <c r="D135" s="3">
        <v>196787.52</v>
      </c>
      <c r="E135" s="3">
        <v>11374.2</v>
      </c>
      <c r="F135" s="3">
        <v>17321.560000000001</v>
      </c>
      <c r="G135" s="3"/>
      <c r="H135" s="3">
        <f t="shared" si="2"/>
        <v>225483.28</v>
      </c>
    </row>
    <row r="136" spans="1:8">
      <c r="A136" s="1">
        <v>132</v>
      </c>
      <c r="B136" s="1" t="s">
        <v>170</v>
      </c>
      <c r="C136" s="9">
        <v>29987172</v>
      </c>
      <c r="D136" s="3">
        <v>277628.34000000003</v>
      </c>
      <c r="E136" s="3">
        <v>24922.080000000002</v>
      </c>
      <c r="F136" s="3">
        <v>32876.86</v>
      </c>
      <c r="G136" s="3"/>
      <c r="H136" s="3">
        <f t="shared" si="2"/>
        <v>335427.28000000003</v>
      </c>
    </row>
    <row r="137" spans="1:8">
      <c r="A137" s="1">
        <v>133</v>
      </c>
      <c r="B137" s="1" t="s">
        <v>171</v>
      </c>
      <c r="C137" s="9">
        <v>30229490</v>
      </c>
      <c r="D137" s="3">
        <v>474947.63</v>
      </c>
      <c r="E137" s="3">
        <v>0</v>
      </c>
      <c r="F137" s="3">
        <v>47463.49</v>
      </c>
      <c r="G137" s="3"/>
      <c r="H137" s="3">
        <f t="shared" si="2"/>
        <v>522411.12</v>
      </c>
    </row>
    <row r="138" spans="1:8">
      <c r="A138" s="1">
        <v>134</v>
      </c>
      <c r="B138" s="1" t="s">
        <v>172</v>
      </c>
      <c r="C138" s="9">
        <v>30254833</v>
      </c>
      <c r="D138" s="3">
        <v>243</v>
      </c>
      <c r="E138" s="3">
        <v>98147.16</v>
      </c>
      <c r="F138" s="2">
        <v>0</v>
      </c>
      <c r="G138" s="3"/>
      <c r="H138" s="3">
        <f t="shared" si="2"/>
        <v>98390.16</v>
      </c>
    </row>
    <row r="139" spans="1:8">
      <c r="A139" s="1">
        <v>135</v>
      </c>
      <c r="B139" s="1" t="s">
        <v>29</v>
      </c>
      <c r="C139" s="9">
        <v>30486949</v>
      </c>
      <c r="D139" s="3">
        <v>117397.82</v>
      </c>
      <c r="E139" s="3">
        <v>16470</v>
      </c>
      <c r="F139" s="3">
        <v>18837.099999999999</v>
      </c>
      <c r="G139" s="3"/>
      <c r="H139" s="3">
        <f t="shared" si="2"/>
        <v>152704.92000000001</v>
      </c>
    </row>
    <row r="140" spans="1:8">
      <c r="A140" s="1">
        <v>136</v>
      </c>
      <c r="B140" s="1" t="s">
        <v>173</v>
      </c>
      <c r="C140" s="9">
        <v>30973723</v>
      </c>
      <c r="D140" s="3">
        <v>233519</v>
      </c>
      <c r="E140" s="3">
        <v>31705.56</v>
      </c>
      <c r="F140" s="3">
        <v>21483.41</v>
      </c>
      <c r="G140" s="3"/>
      <c r="H140" s="3">
        <f t="shared" si="2"/>
        <v>286707.96999999997</v>
      </c>
    </row>
    <row r="141" spans="1:8">
      <c r="A141" s="1">
        <v>137</v>
      </c>
      <c r="B141" s="1" t="s">
        <v>174</v>
      </c>
      <c r="C141" s="9">
        <v>31280873</v>
      </c>
      <c r="D141" s="3">
        <v>62444.160000000003</v>
      </c>
      <c r="E141" s="3">
        <v>166381.34</v>
      </c>
      <c r="F141" s="3">
        <v>6020.01</v>
      </c>
      <c r="G141" s="3"/>
      <c r="H141" s="3">
        <f t="shared" si="2"/>
        <v>234845.51</v>
      </c>
    </row>
    <row r="142" spans="1:8">
      <c r="A142" s="1">
        <v>138</v>
      </c>
      <c r="B142" s="1" t="s">
        <v>175</v>
      </c>
      <c r="C142" s="9">
        <v>31337015</v>
      </c>
      <c r="D142" s="3">
        <v>80367.75</v>
      </c>
      <c r="E142" s="3">
        <v>31165.56</v>
      </c>
      <c r="F142" s="3">
        <v>7161.53</v>
      </c>
      <c r="G142" s="3"/>
      <c r="H142" s="3">
        <f t="shared" si="2"/>
        <v>118694.84</v>
      </c>
    </row>
    <row r="143" spans="1:8">
      <c r="A143" s="1">
        <v>139</v>
      </c>
      <c r="B143" s="1" t="s">
        <v>25</v>
      </c>
      <c r="C143" s="9">
        <v>31342852</v>
      </c>
      <c r="D143" s="3">
        <v>272095.8</v>
      </c>
      <c r="E143" s="3">
        <v>32859</v>
      </c>
      <c r="F143" s="3">
        <v>20122.13</v>
      </c>
      <c r="G143" s="3"/>
      <c r="H143" s="3">
        <f t="shared" si="2"/>
        <v>325076.93</v>
      </c>
    </row>
    <row r="144" spans="1:8">
      <c r="A144" s="1">
        <v>140</v>
      </c>
      <c r="B144" s="1" t="s">
        <v>176</v>
      </c>
      <c r="C144" s="9">
        <v>31412150</v>
      </c>
      <c r="D144" s="3">
        <v>101368.8</v>
      </c>
      <c r="E144" s="3">
        <v>67480.2</v>
      </c>
      <c r="F144" s="3">
        <v>58555.48</v>
      </c>
      <c r="G144" s="3"/>
      <c r="H144" s="3">
        <f t="shared" si="2"/>
        <v>227404.48</v>
      </c>
    </row>
    <row r="145" spans="1:8">
      <c r="A145" s="1">
        <v>141</v>
      </c>
      <c r="B145" s="1" t="s">
        <v>177</v>
      </c>
      <c r="C145" s="9">
        <v>31551603</v>
      </c>
      <c r="D145" s="3">
        <v>21344</v>
      </c>
      <c r="E145" s="3">
        <v>0</v>
      </c>
      <c r="F145" s="3">
        <v>2132.38</v>
      </c>
      <c r="G145" s="3"/>
      <c r="H145" s="3">
        <f t="shared" si="2"/>
        <v>23476.38</v>
      </c>
    </row>
    <row r="146" spans="1:8">
      <c r="A146" s="1">
        <v>142</v>
      </c>
      <c r="B146" s="1" t="s">
        <v>178</v>
      </c>
      <c r="C146" s="9">
        <v>31612409</v>
      </c>
      <c r="D146" s="3">
        <v>338213.4</v>
      </c>
      <c r="E146" s="3">
        <v>4088.7</v>
      </c>
      <c r="F146" s="3">
        <v>35948.04</v>
      </c>
      <c r="G146" s="3"/>
      <c r="H146" s="3">
        <f t="shared" si="2"/>
        <v>378250.14</v>
      </c>
    </row>
    <row r="147" spans="1:8">
      <c r="A147" s="1">
        <v>143</v>
      </c>
      <c r="B147" s="1" t="s">
        <v>179</v>
      </c>
      <c r="C147" s="9">
        <v>31633401</v>
      </c>
      <c r="D147" s="3">
        <v>359983.72</v>
      </c>
      <c r="E147" s="3">
        <v>4519.8</v>
      </c>
      <c r="F147" s="3">
        <v>36596.54</v>
      </c>
      <c r="G147" s="3"/>
      <c r="H147" s="3">
        <f t="shared" si="2"/>
        <v>401100.05999999994</v>
      </c>
    </row>
    <row r="148" spans="1:8">
      <c r="A148" s="1">
        <v>144</v>
      </c>
      <c r="B148" s="1" t="s">
        <v>180</v>
      </c>
      <c r="C148" s="9">
        <v>32113962</v>
      </c>
      <c r="D148" s="3">
        <v>121054.3</v>
      </c>
      <c r="E148" s="3">
        <v>11421</v>
      </c>
      <c r="F148" s="3">
        <v>12925.55</v>
      </c>
      <c r="G148" s="3"/>
      <c r="H148" s="3">
        <f t="shared" si="2"/>
        <v>145400.84999999998</v>
      </c>
    </row>
    <row r="149" spans="1:8">
      <c r="A149" s="1">
        <v>145</v>
      </c>
      <c r="B149" s="1" t="s">
        <v>181</v>
      </c>
      <c r="C149" s="9">
        <v>32362637</v>
      </c>
      <c r="D149" s="3">
        <v>267589.2</v>
      </c>
      <c r="E149" s="3">
        <v>56234.52</v>
      </c>
      <c r="F149" s="3">
        <v>20858.43</v>
      </c>
      <c r="G149" s="3"/>
      <c r="H149" s="3">
        <f t="shared" si="2"/>
        <v>344682.15</v>
      </c>
    </row>
    <row r="150" spans="1:8">
      <c r="A150" s="1">
        <v>146</v>
      </c>
      <c r="B150" s="1" t="s">
        <v>182</v>
      </c>
      <c r="C150" s="9">
        <v>32692805</v>
      </c>
      <c r="D150" s="3">
        <v>207012.7</v>
      </c>
      <c r="E150" s="3">
        <v>9040.3700000000008</v>
      </c>
      <c r="F150" s="3">
        <v>18491.64</v>
      </c>
      <c r="G150" s="3"/>
      <c r="H150" s="3">
        <f t="shared" si="2"/>
        <v>234544.71000000002</v>
      </c>
    </row>
    <row r="151" spans="1:8">
      <c r="A151" s="1">
        <v>147</v>
      </c>
      <c r="B151" s="1" t="s">
        <v>183</v>
      </c>
      <c r="C151" s="9">
        <v>32712279</v>
      </c>
      <c r="D151" s="3">
        <v>181487.6</v>
      </c>
      <c r="E151" s="3">
        <v>3024</v>
      </c>
      <c r="F151" s="3">
        <v>14525.8</v>
      </c>
      <c r="G151" s="3"/>
      <c r="H151" s="3">
        <f t="shared" si="2"/>
        <v>199037.4</v>
      </c>
    </row>
    <row r="152" spans="1:8">
      <c r="A152" s="1">
        <v>148</v>
      </c>
      <c r="B152" s="1" t="s">
        <v>184</v>
      </c>
      <c r="C152" s="9">
        <v>32851935</v>
      </c>
      <c r="D152" s="3">
        <v>96920.16</v>
      </c>
      <c r="E152" s="3">
        <v>85825.26</v>
      </c>
      <c r="F152" s="3">
        <v>8699.65</v>
      </c>
      <c r="G152" s="3"/>
      <c r="H152" s="3">
        <f t="shared" si="2"/>
        <v>191445.06999999998</v>
      </c>
    </row>
    <row r="153" spans="1:8">
      <c r="A153" s="1">
        <v>149</v>
      </c>
      <c r="B153" s="1" t="s">
        <v>185</v>
      </c>
      <c r="C153" s="9">
        <v>32901065</v>
      </c>
      <c r="D153" s="3">
        <v>80444.800000000003</v>
      </c>
      <c r="E153" s="3">
        <v>0</v>
      </c>
      <c r="F153" s="2">
        <v>0</v>
      </c>
      <c r="G153" s="3"/>
      <c r="H153" s="3">
        <f t="shared" si="2"/>
        <v>80444.800000000003</v>
      </c>
    </row>
    <row r="154" spans="1:8">
      <c r="A154" s="1">
        <v>150</v>
      </c>
      <c r="B154" s="1" t="s">
        <v>186</v>
      </c>
      <c r="C154" s="9">
        <v>32942057</v>
      </c>
      <c r="D154" s="3">
        <v>198715.68</v>
      </c>
      <c r="E154" s="3">
        <v>51138.36</v>
      </c>
      <c r="F154" s="3">
        <v>22736.98</v>
      </c>
      <c r="G154" s="3"/>
      <c r="H154" s="3">
        <f t="shared" si="2"/>
        <v>272591.01999999996</v>
      </c>
    </row>
    <row r="155" spans="1:8">
      <c r="A155" s="1">
        <v>151</v>
      </c>
      <c r="B155" s="1" t="s">
        <v>187</v>
      </c>
      <c r="C155" s="9">
        <v>32984494</v>
      </c>
      <c r="D155" s="3">
        <v>217383.75</v>
      </c>
      <c r="E155" s="3">
        <v>24345.45</v>
      </c>
      <c r="F155" s="3">
        <v>19408.13</v>
      </c>
      <c r="G155" s="3"/>
      <c r="H155" s="3">
        <f t="shared" si="2"/>
        <v>261137.33000000002</v>
      </c>
    </row>
    <row r="156" spans="1:8">
      <c r="A156" s="1">
        <v>152</v>
      </c>
      <c r="B156" s="1" t="s">
        <v>188</v>
      </c>
      <c r="C156" s="9">
        <v>33590781</v>
      </c>
      <c r="D156" s="3">
        <v>785549.19</v>
      </c>
      <c r="E156" s="4">
        <v>48319.02</v>
      </c>
      <c r="F156" s="3">
        <v>81959.56</v>
      </c>
      <c r="G156" s="3"/>
      <c r="H156" s="3">
        <f t="shared" si="2"/>
        <v>915827.77</v>
      </c>
    </row>
    <row r="157" spans="1:8">
      <c r="A157" s="1">
        <v>153</v>
      </c>
      <c r="B157" s="1" t="s">
        <v>27</v>
      </c>
      <c r="C157" s="9">
        <v>33712200</v>
      </c>
      <c r="D157" s="3">
        <v>634667.35</v>
      </c>
      <c r="E157" s="3">
        <v>91726.56</v>
      </c>
      <c r="F157" s="3">
        <v>73033.36</v>
      </c>
      <c r="G157" s="3"/>
      <c r="H157" s="3">
        <f t="shared" si="2"/>
        <v>799427.2699999999</v>
      </c>
    </row>
    <row r="158" spans="1:8">
      <c r="A158" s="1">
        <v>154</v>
      </c>
      <c r="B158" s="1" t="s">
        <v>189</v>
      </c>
      <c r="C158" s="9">
        <v>34060635</v>
      </c>
      <c r="D158" s="3">
        <v>218899.67</v>
      </c>
      <c r="E158" s="3">
        <v>24576.48</v>
      </c>
      <c r="F158" s="3">
        <v>19793.189999999999</v>
      </c>
      <c r="G158" s="3"/>
      <c r="H158" s="3">
        <f t="shared" si="2"/>
        <v>263269.34000000003</v>
      </c>
    </row>
    <row r="159" spans="1:8">
      <c r="A159" s="1">
        <v>155</v>
      </c>
      <c r="B159" s="1" t="s">
        <v>190</v>
      </c>
      <c r="C159" s="9">
        <v>34063674</v>
      </c>
      <c r="D159" s="3">
        <v>415210.9</v>
      </c>
      <c r="E159" s="3">
        <v>41503.86</v>
      </c>
      <c r="F159" s="3">
        <v>41599.550000000003</v>
      </c>
      <c r="G159" s="3"/>
      <c r="H159" s="3">
        <f t="shared" si="2"/>
        <v>498314.31</v>
      </c>
    </row>
    <row r="160" spans="1:8">
      <c r="A160" s="1">
        <v>156</v>
      </c>
      <c r="B160" s="1" t="s">
        <v>191</v>
      </c>
      <c r="C160" s="9">
        <v>34255327</v>
      </c>
      <c r="D160" s="3">
        <v>46200.08</v>
      </c>
      <c r="E160" s="3">
        <v>62811</v>
      </c>
      <c r="F160" s="3">
        <v>5288.5</v>
      </c>
      <c r="G160" s="3"/>
      <c r="H160" s="3">
        <f t="shared" si="2"/>
        <v>114299.58</v>
      </c>
    </row>
    <row r="161" spans="1:8">
      <c r="A161" s="1">
        <v>157</v>
      </c>
      <c r="B161" s="1" t="s">
        <v>192</v>
      </c>
      <c r="C161" s="9">
        <v>34422387</v>
      </c>
      <c r="D161" s="3">
        <v>189723.48</v>
      </c>
      <c r="E161" s="3">
        <v>177.3</v>
      </c>
      <c r="F161" s="3">
        <v>17481.349999999999</v>
      </c>
      <c r="G161" s="3"/>
      <c r="H161" s="3">
        <f t="shared" si="2"/>
        <v>207382.13</v>
      </c>
    </row>
    <row r="162" spans="1:8">
      <c r="A162" s="1">
        <v>158</v>
      </c>
      <c r="B162" s="1" t="s">
        <v>28</v>
      </c>
      <c r="C162" s="9">
        <v>34556583</v>
      </c>
      <c r="D162" s="3">
        <v>1042420.95</v>
      </c>
      <c r="E162" s="3">
        <v>30793.55</v>
      </c>
      <c r="F162" s="3">
        <v>94144.43</v>
      </c>
      <c r="G162" s="3"/>
      <c r="H162" s="3">
        <f t="shared" si="2"/>
        <v>1167358.93</v>
      </c>
    </row>
    <row r="163" spans="1:8">
      <c r="A163" s="1">
        <v>159</v>
      </c>
      <c r="B163" s="1" t="s">
        <v>193</v>
      </c>
      <c r="C163" s="9">
        <v>34610623</v>
      </c>
      <c r="D163" s="3">
        <v>405162.56</v>
      </c>
      <c r="E163" s="3">
        <v>79331.72</v>
      </c>
      <c r="F163" s="3">
        <v>36533.56</v>
      </c>
      <c r="G163" s="3"/>
      <c r="H163" s="3">
        <f t="shared" si="2"/>
        <v>521027.84000000003</v>
      </c>
    </row>
    <row r="164" spans="1:8">
      <c r="A164" s="1">
        <v>160</v>
      </c>
      <c r="B164" s="1" t="s">
        <v>194</v>
      </c>
      <c r="C164" s="9">
        <v>34850081</v>
      </c>
      <c r="D164" s="3">
        <v>616902.88</v>
      </c>
      <c r="E164" s="3">
        <v>37474.199999999997</v>
      </c>
      <c r="F164" s="3">
        <v>56836.23</v>
      </c>
      <c r="G164" s="3"/>
      <c r="H164" s="3">
        <f t="shared" si="2"/>
        <v>711213.30999999994</v>
      </c>
    </row>
    <row r="165" spans="1:8">
      <c r="A165" s="1">
        <v>161</v>
      </c>
      <c r="B165" s="1" t="s">
        <v>195</v>
      </c>
      <c r="C165" s="9">
        <v>34970827</v>
      </c>
      <c r="D165" s="3">
        <v>55004.4</v>
      </c>
      <c r="E165" s="3">
        <v>4736.88</v>
      </c>
      <c r="F165" s="3">
        <v>30888.18</v>
      </c>
      <c r="G165" s="3"/>
      <c r="H165" s="3">
        <f t="shared" si="2"/>
        <v>90629.459999999992</v>
      </c>
    </row>
    <row r="166" spans="1:8">
      <c r="A166" s="1">
        <v>162</v>
      </c>
      <c r="B166" s="1" t="s">
        <v>33</v>
      </c>
      <c r="C166" s="9">
        <v>34987535</v>
      </c>
      <c r="D166" s="3">
        <v>165911</v>
      </c>
      <c r="E166" s="3">
        <v>10588.5</v>
      </c>
      <c r="F166" s="3">
        <v>6177.88</v>
      </c>
      <c r="G166" s="3"/>
      <c r="H166" s="3">
        <f t="shared" si="2"/>
        <v>182677.38</v>
      </c>
    </row>
    <row r="167" spans="1:8">
      <c r="A167" s="1">
        <v>163</v>
      </c>
      <c r="B167" s="1" t="s">
        <v>196</v>
      </c>
      <c r="C167" s="9">
        <v>34998232</v>
      </c>
      <c r="D167" s="3">
        <v>596765.19999999995</v>
      </c>
      <c r="E167" s="3">
        <v>32810.400000000001</v>
      </c>
      <c r="F167" s="3">
        <v>48832.1</v>
      </c>
      <c r="G167" s="3"/>
      <c r="H167" s="3">
        <f t="shared" si="2"/>
        <v>678407.7</v>
      </c>
    </row>
    <row r="168" spans="1:8">
      <c r="A168" s="1">
        <v>164</v>
      </c>
      <c r="B168" s="1" t="s">
        <v>197</v>
      </c>
      <c r="C168" s="9">
        <v>35024878</v>
      </c>
      <c r="D168" s="3">
        <v>63428.4</v>
      </c>
      <c r="E168" s="3">
        <v>56692.800000000003</v>
      </c>
      <c r="F168" s="3">
        <v>8333.2900000000009</v>
      </c>
      <c r="G168" s="3"/>
      <c r="H168" s="3">
        <f t="shared" si="2"/>
        <v>128454.49000000002</v>
      </c>
    </row>
    <row r="169" spans="1:8">
      <c r="A169" s="1">
        <v>165</v>
      </c>
      <c r="B169" s="1" t="s">
        <v>198</v>
      </c>
      <c r="C169" s="9">
        <v>35170849</v>
      </c>
      <c r="D169" s="3">
        <v>105738.4</v>
      </c>
      <c r="E169" s="3">
        <v>3519.36</v>
      </c>
      <c r="F169" s="3">
        <v>9635.68</v>
      </c>
      <c r="G169" s="3"/>
      <c r="H169" s="3">
        <f t="shared" si="2"/>
        <v>118893.44</v>
      </c>
    </row>
    <row r="170" spans="1:8">
      <c r="A170" s="1">
        <v>166</v>
      </c>
      <c r="B170" s="1" t="s">
        <v>199</v>
      </c>
      <c r="C170" s="9">
        <v>35214180</v>
      </c>
      <c r="D170" s="3">
        <v>268797.36</v>
      </c>
      <c r="E170" s="3">
        <v>52792.56</v>
      </c>
      <c r="F170" s="3">
        <v>24167.85</v>
      </c>
      <c r="G170" s="3"/>
      <c r="H170" s="3">
        <f t="shared" si="2"/>
        <v>345757.76999999996</v>
      </c>
    </row>
    <row r="171" spans="1:8">
      <c r="A171" s="1">
        <v>167</v>
      </c>
      <c r="B171" s="1" t="s">
        <v>48</v>
      </c>
      <c r="C171" s="9">
        <v>35263255</v>
      </c>
      <c r="D171" s="3">
        <v>2055.6</v>
      </c>
      <c r="E171" s="3">
        <v>50518.44</v>
      </c>
      <c r="F171" s="3">
        <v>387.46</v>
      </c>
      <c r="G171" s="3"/>
      <c r="H171" s="3">
        <f t="shared" si="2"/>
        <v>52961.5</v>
      </c>
    </row>
    <row r="172" spans="1:8">
      <c r="A172" s="1">
        <v>168</v>
      </c>
      <c r="B172" s="1" t="s">
        <v>30</v>
      </c>
      <c r="C172" s="9">
        <v>35273941</v>
      </c>
      <c r="D172" s="3">
        <v>274441.48</v>
      </c>
      <c r="E172" s="3">
        <v>23369.4</v>
      </c>
      <c r="F172" s="3">
        <v>16682.669999999998</v>
      </c>
      <c r="G172" s="3"/>
      <c r="H172" s="3">
        <f t="shared" si="2"/>
        <v>314493.55</v>
      </c>
    </row>
    <row r="173" spans="1:8">
      <c r="A173" s="1">
        <v>169</v>
      </c>
      <c r="B173" s="1" t="s">
        <v>200</v>
      </c>
      <c r="C173" s="9">
        <v>35316392</v>
      </c>
      <c r="D173" s="3">
        <v>11626.2</v>
      </c>
      <c r="E173" s="3">
        <v>33575.4</v>
      </c>
      <c r="F173" s="3">
        <v>7944.63</v>
      </c>
      <c r="G173" s="3"/>
      <c r="H173" s="3">
        <f t="shared" si="2"/>
        <v>53146.23</v>
      </c>
    </row>
    <row r="174" spans="1:8">
      <c r="A174" s="1">
        <v>170</v>
      </c>
      <c r="B174" s="1" t="s">
        <v>201</v>
      </c>
      <c r="C174" s="9">
        <v>35386568</v>
      </c>
      <c r="D174" s="3">
        <v>371247.6</v>
      </c>
      <c r="E174" s="3">
        <v>30755.7</v>
      </c>
      <c r="F174" s="3">
        <v>45416.82</v>
      </c>
      <c r="G174" s="3"/>
      <c r="H174" s="3">
        <f t="shared" si="2"/>
        <v>447420.12</v>
      </c>
    </row>
    <row r="175" spans="1:8">
      <c r="A175" s="1">
        <v>171</v>
      </c>
      <c r="B175" s="1" t="s">
        <v>202</v>
      </c>
      <c r="C175" s="9">
        <v>35397036</v>
      </c>
      <c r="D175" s="3">
        <v>9182.7000000000007</v>
      </c>
      <c r="E175" s="3">
        <v>18532.8</v>
      </c>
      <c r="F175" s="3">
        <v>9341.19</v>
      </c>
      <c r="G175" s="3"/>
      <c r="H175" s="3">
        <f t="shared" si="2"/>
        <v>37056.69</v>
      </c>
    </row>
    <row r="176" spans="1:8">
      <c r="A176" s="1">
        <v>172</v>
      </c>
      <c r="B176" s="1" t="s">
        <v>203</v>
      </c>
      <c r="C176" s="9">
        <v>35483412</v>
      </c>
      <c r="D176" s="3">
        <v>319050.98</v>
      </c>
      <c r="E176" s="3">
        <v>16436.52</v>
      </c>
      <c r="F176" s="3">
        <v>25990.33</v>
      </c>
      <c r="G176" s="3"/>
      <c r="H176" s="3">
        <f t="shared" si="2"/>
        <v>361477.83</v>
      </c>
    </row>
    <row r="177" spans="1:8">
      <c r="A177" s="1">
        <v>173</v>
      </c>
      <c r="B177" s="1" t="s">
        <v>204</v>
      </c>
      <c r="C177" s="9">
        <v>35688159</v>
      </c>
      <c r="D177" s="3">
        <v>526850.28</v>
      </c>
      <c r="E177" s="3">
        <v>0</v>
      </c>
      <c r="F177" s="3">
        <v>49307.37</v>
      </c>
      <c r="G177" s="3"/>
      <c r="H177" s="3">
        <f t="shared" si="2"/>
        <v>576157.65</v>
      </c>
    </row>
    <row r="178" spans="1:8">
      <c r="A178" s="1">
        <v>174</v>
      </c>
      <c r="B178" s="1" t="s">
        <v>205</v>
      </c>
      <c r="C178" s="9">
        <v>35704769</v>
      </c>
      <c r="D178" s="3">
        <v>727961.72</v>
      </c>
      <c r="E178" s="3">
        <v>34671.24</v>
      </c>
      <c r="F178" s="3">
        <v>64477.599999999999</v>
      </c>
      <c r="G178" s="3"/>
      <c r="H178" s="3">
        <f t="shared" si="2"/>
        <v>827110.55999999994</v>
      </c>
    </row>
    <row r="179" spans="1:8">
      <c r="A179" s="1">
        <v>175</v>
      </c>
      <c r="B179" s="1" t="s">
        <v>206</v>
      </c>
      <c r="C179" s="9">
        <v>35776366</v>
      </c>
      <c r="D179" s="3">
        <v>118375.9</v>
      </c>
      <c r="E179" s="3">
        <v>26881.200000000001</v>
      </c>
      <c r="F179" s="3">
        <v>11890.31</v>
      </c>
      <c r="G179" s="3"/>
      <c r="H179" s="3">
        <f t="shared" si="2"/>
        <v>157147.41</v>
      </c>
    </row>
    <row r="180" spans="1:8">
      <c r="A180" s="1">
        <v>176</v>
      </c>
      <c r="B180" s="1" t="s">
        <v>207</v>
      </c>
      <c r="C180" s="9">
        <v>35783517</v>
      </c>
      <c r="D180" s="3">
        <v>140671.32</v>
      </c>
      <c r="E180" s="3">
        <v>33603.71</v>
      </c>
      <c r="F180" s="3">
        <v>10934.48</v>
      </c>
      <c r="G180" s="3"/>
      <c r="H180" s="3">
        <f t="shared" si="2"/>
        <v>185209.51</v>
      </c>
    </row>
    <row r="181" spans="1:8">
      <c r="A181" s="1">
        <v>177</v>
      </c>
      <c r="B181" s="1" t="s">
        <v>208</v>
      </c>
      <c r="C181" s="9">
        <v>35823166</v>
      </c>
      <c r="D181" s="3">
        <v>244075.8</v>
      </c>
      <c r="E181" s="3">
        <v>113091.12</v>
      </c>
      <c r="F181" s="3">
        <v>24113.51</v>
      </c>
      <c r="G181" s="3"/>
      <c r="H181" s="3">
        <f t="shared" si="2"/>
        <v>381280.43</v>
      </c>
    </row>
    <row r="182" spans="1:8">
      <c r="A182" s="1">
        <v>178</v>
      </c>
      <c r="B182" s="1" t="s">
        <v>209</v>
      </c>
      <c r="C182" s="9">
        <v>35836000</v>
      </c>
      <c r="D182" s="3">
        <v>1173218.3999999999</v>
      </c>
      <c r="E182" s="3">
        <v>99059.04</v>
      </c>
      <c r="F182" s="3">
        <v>105489.83</v>
      </c>
      <c r="G182" s="3"/>
      <c r="H182" s="3">
        <f t="shared" si="2"/>
        <v>1377767.27</v>
      </c>
    </row>
    <row r="183" spans="1:8">
      <c r="A183" s="1">
        <v>179</v>
      </c>
      <c r="B183" s="1" t="s">
        <v>210</v>
      </c>
      <c r="C183" s="9">
        <v>35844983</v>
      </c>
      <c r="D183" s="3">
        <v>145891.56</v>
      </c>
      <c r="E183" s="3">
        <v>28441.8</v>
      </c>
      <c r="F183" s="3">
        <v>12943.31</v>
      </c>
      <c r="G183" s="3"/>
      <c r="H183" s="3">
        <f t="shared" si="2"/>
        <v>187276.66999999998</v>
      </c>
    </row>
    <row r="184" spans="1:8">
      <c r="A184" s="1">
        <v>180</v>
      </c>
      <c r="B184" s="1" t="s">
        <v>211</v>
      </c>
      <c r="C184" s="9">
        <v>35934628</v>
      </c>
      <c r="D184" s="3">
        <v>282226.05</v>
      </c>
      <c r="E184" s="3">
        <v>61314.12</v>
      </c>
      <c r="F184" s="3">
        <v>18880.009999999998</v>
      </c>
      <c r="G184" s="3"/>
      <c r="H184" s="3">
        <f t="shared" si="2"/>
        <v>362420.18</v>
      </c>
    </row>
    <row r="185" spans="1:8">
      <c r="A185" s="1">
        <v>181</v>
      </c>
      <c r="B185" s="1" t="s">
        <v>212</v>
      </c>
      <c r="C185" s="9">
        <v>36177500</v>
      </c>
      <c r="D185" s="3">
        <v>155147.20000000001</v>
      </c>
      <c r="E185" s="3">
        <v>4908.42</v>
      </c>
      <c r="F185" s="3">
        <v>19441.96</v>
      </c>
      <c r="G185" s="3"/>
      <c r="H185" s="3">
        <f t="shared" si="2"/>
        <v>179497.58000000002</v>
      </c>
    </row>
    <row r="186" spans="1:8">
      <c r="A186" s="1">
        <v>182</v>
      </c>
      <c r="B186" s="1" t="s">
        <v>213</v>
      </c>
      <c r="C186" s="9">
        <v>36191033</v>
      </c>
      <c r="D186" s="3">
        <v>23424.240000000002</v>
      </c>
      <c r="E186" s="3">
        <v>22426.2</v>
      </c>
      <c r="F186" s="3">
        <v>470.71</v>
      </c>
      <c r="G186" s="3"/>
      <c r="H186" s="3">
        <f t="shared" si="2"/>
        <v>46321.15</v>
      </c>
    </row>
    <row r="187" spans="1:8">
      <c r="A187" s="1">
        <v>183</v>
      </c>
      <c r="B187" s="1" t="s">
        <v>214</v>
      </c>
      <c r="C187" s="9">
        <v>36430378</v>
      </c>
      <c r="D187" s="3">
        <v>135839.76</v>
      </c>
      <c r="E187" s="3">
        <v>142722.99</v>
      </c>
      <c r="F187" s="3">
        <v>13818.53</v>
      </c>
      <c r="G187" s="3"/>
      <c r="H187" s="3">
        <f t="shared" si="2"/>
        <v>292381.28000000003</v>
      </c>
    </row>
    <row r="188" spans="1:8">
      <c r="A188" s="1">
        <v>184</v>
      </c>
      <c r="B188" s="1" t="s">
        <v>215</v>
      </c>
      <c r="C188" s="9">
        <v>36660679</v>
      </c>
      <c r="D188" s="3">
        <v>170217.2</v>
      </c>
      <c r="E188" s="3">
        <v>55098.54</v>
      </c>
      <c r="F188" s="3">
        <v>14960.65</v>
      </c>
      <c r="G188" s="3"/>
      <c r="H188" s="3">
        <f t="shared" si="2"/>
        <v>240276.39</v>
      </c>
    </row>
    <row r="189" spans="1:8">
      <c r="A189" s="1">
        <v>185</v>
      </c>
      <c r="B189" s="1" t="s">
        <v>216</v>
      </c>
      <c r="C189" s="9">
        <v>36934804</v>
      </c>
      <c r="D189" s="3">
        <v>174998.78</v>
      </c>
      <c r="E189" s="3">
        <v>62015.58</v>
      </c>
      <c r="F189" s="3">
        <v>14543.26</v>
      </c>
      <c r="G189" s="3"/>
      <c r="H189" s="3">
        <f t="shared" si="2"/>
        <v>251557.62</v>
      </c>
    </row>
    <row r="190" spans="1:8">
      <c r="A190" s="1">
        <v>186</v>
      </c>
      <c r="B190" s="1" t="s">
        <v>217</v>
      </c>
      <c r="C190" s="9">
        <v>36943691</v>
      </c>
      <c r="D190" s="3">
        <v>573839.38</v>
      </c>
      <c r="E190" s="3">
        <v>27664.2</v>
      </c>
      <c r="F190" s="3">
        <v>50038.64</v>
      </c>
      <c r="G190" s="3"/>
      <c r="H190" s="3">
        <f t="shared" si="2"/>
        <v>651542.22</v>
      </c>
    </row>
    <row r="191" spans="1:8">
      <c r="A191" s="1">
        <v>187</v>
      </c>
      <c r="B191" s="1" t="s">
        <v>32</v>
      </c>
      <c r="C191" s="9">
        <v>37053527</v>
      </c>
      <c r="D191" s="3">
        <v>289675.21999999997</v>
      </c>
      <c r="E191" s="3">
        <v>20136.599999999999</v>
      </c>
      <c r="F191" s="3">
        <v>17434.21</v>
      </c>
      <c r="G191" s="3"/>
      <c r="H191" s="3">
        <f t="shared" si="2"/>
        <v>327246.02999999997</v>
      </c>
    </row>
    <row r="192" spans="1:8">
      <c r="A192" s="1">
        <v>188</v>
      </c>
      <c r="B192" s="1" t="s">
        <v>218</v>
      </c>
      <c r="C192" s="9">
        <v>37060435</v>
      </c>
      <c r="D192" s="3">
        <v>73210.2</v>
      </c>
      <c r="E192" s="3">
        <v>76389.3</v>
      </c>
      <c r="F192" s="3">
        <v>8183.58</v>
      </c>
      <c r="G192" s="3"/>
      <c r="H192" s="3">
        <f t="shared" si="2"/>
        <v>157783.07999999999</v>
      </c>
    </row>
    <row r="193" spans="1:8">
      <c r="A193" s="1">
        <v>189</v>
      </c>
      <c r="B193" s="1" t="s">
        <v>219</v>
      </c>
      <c r="C193" s="9">
        <v>37120278</v>
      </c>
      <c r="D193" s="3">
        <v>310941.02</v>
      </c>
      <c r="E193" s="3">
        <v>6691.68</v>
      </c>
      <c r="F193" s="3">
        <v>31530.2</v>
      </c>
      <c r="G193" s="3"/>
      <c r="H193" s="3">
        <f t="shared" si="2"/>
        <v>349162.9</v>
      </c>
    </row>
    <row r="194" spans="1:8">
      <c r="A194" s="1">
        <v>190</v>
      </c>
      <c r="B194" s="1" t="s">
        <v>220</v>
      </c>
      <c r="C194" s="9">
        <v>37236079</v>
      </c>
      <c r="D194" s="3">
        <v>200019.5</v>
      </c>
      <c r="E194" s="3">
        <v>9120.6</v>
      </c>
      <c r="F194" s="3">
        <v>21639.48</v>
      </c>
      <c r="G194" s="3"/>
      <c r="H194" s="3">
        <f t="shared" si="2"/>
        <v>230779.58000000002</v>
      </c>
    </row>
    <row r="195" spans="1:8">
      <c r="A195" s="1">
        <v>191</v>
      </c>
      <c r="B195" s="1" t="s">
        <v>221</v>
      </c>
      <c r="C195" s="9">
        <v>37242780</v>
      </c>
      <c r="D195" s="3">
        <v>190784.2</v>
      </c>
      <c r="E195" s="3">
        <v>32217.48</v>
      </c>
      <c r="F195" s="3">
        <v>8399.51</v>
      </c>
      <c r="G195" s="3"/>
      <c r="H195" s="3">
        <f t="shared" si="2"/>
        <v>231401.19000000003</v>
      </c>
    </row>
    <row r="196" spans="1:8">
      <c r="A196" s="1">
        <v>192</v>
      </c>
      <c r="B196" s="1" t="s">
        <v>222</v>
      </c>
      <c r="C196" s="9">
        <v>37329305</v>
      </c>
      <c r="D196" s="3">
        <v>239431.92</v>
      </c>
      <c r="E196" s="3">
        <v>759.6</v>
      </c>
      <c r="F196" s="3">
        <v>23412.11</v>
      </c>
      <c r="G196" s="3"/>
      <c r="H196" s="3">
        <f t="shared" si="2"/>
        <v>263603.63</v>
      </c>
    </row>
    <row r="197" spans="1:8">
      <c r="A197" s="1">
        <v>193</v>
      </c>
      <c r="B197" s="1" t="s">
        <v>223</v>
      </c>
      <c r="C197" s="9">
        <v>37421246</v>
      </c>
      <c r="D197" s="3">
        <v>259703</v>
      </c>
      <c r="E197" s="3">
        <v>32702.400000000001</v>
      </c>
      <c r="F197" s="3">
        <v>23608.639999999999</v>
      </c>
      <c r="G197" s="3"/>
      <c r="H197" s="3">
        <f t="shared" si="2"/>
        <v>316014.04000000004</v>
      </c>
    </row>
    <row r="198" spans="1:8">
      <c r="A198" s="1">
        <v>194</v>
      </c>
      <c r="B198" s="1" t="s">
        <v>34</v>
      </c>
      <c r="C198" s="9">
        <v>37466736</v>
      </c>
      <c r="D198" s="3">
        <v>78286.95</v>
      </c>
      <c r="E198" s="3">
        <v>6626.88</v>
      </c>
      <c r="F198" s="3">
        <v>45762.59</v>
      </c>
      <c r="G198" s="3"/>
      <c r="H198" s="3">
        <f t="shared" ref="H198:H260" si="3">SUM(D198:G198)</f>
        <v>130676.42</v>
      </c>
    </row>
    <row r="199" spans="1:8">
      <c r="A199" s="1">
        <v>195</v>
      </c>
      <c r="B199" s="1" t="s">
        <v>224</v>
      </c>
      <c r="C199" s="9">
        <v>37530529</v>
      </c>
      <c r="D199" s="3">
        <v>107627.8</v>
      </c>
      <c r="E199" s="3">
        <v>64951.38</v>
      </c>
      <c r="F199" s="3">
        <v>11746.96</v>
      </c>
      <c r="G199" s="3"/>
      <c r="H199" s="3">
        <f t="shared" si="3"/>
        <v>184326.13999999998</v>
      </c>
    </row>
    <row r="200" spans="1:8">
      <c r="A200" s="1">
        <v>196</v>
      </c>
      <c r="B200" s="1" t="s">
        <v>225</v>
      </c>
      <c r="C200" s="9">
        <v>37754585</v>
      </c>
      <c r="D200" s="3">
        <v>224799.98</v>
      </c>
      <c r="E200" s="3">
        <v>10669.5</v>
      </c>
      <c r="F200" s="3">
        <v>22509.51</v>
      </c>
      <c r="G200" s="3"/>
      <c r="H200" s="3">
        <f t="shared" si="3"/>
        <v>257978.99000000002</v>
      </c>
    </row>
    <row r="201" spans="1:8">
      <c r="A201" s="1">
        <v>197</v>
      </c>
      <c r="B201" s="1" t="s">
        <v>226</v>
      </c>
      <c r="C201" s="9">
        <v>37796998</v>
      </c>
      <c r="D201" s="3">
        <v>396100.52</v>
      </c>
      <c r="E201" s="3">
        <v>45248.72</v>
      </c>
      <c r="F201" s="3">
        <v>34720.870000000003</v>
      </c>
      <c r="G201" s="3"/>
      <c r="H201" s="3">
        <f t="shared" si="3"/>
        <v>476070.11</v>
      </c>
    </row>
    <row r="202" spans="1:8">
      <c r="A202" s="1">
        <v>198</v>
      </c>
      <c r="B202" s="1" t="s">
        <v>227</v>
      </c>
      <c r="C202" s="9">
        <v>37901589</v>
      </c>
      <c r="D202" s="3">
        <v>214968.68</v>
      </c>
      <c r="E202" s="3">
        <v>37847.519999999997</v>
      </c>
      <c r="F202" s="3">
        <v>19926.11</v>
      </c>
      <c r="G202" s="3"/>
      <c r="H202" s="3">
        <f t="shared" si="3"/>
        <v>272742.31</v>
      </c>
    </row>
    <row r="203" spans="1:8">
      <c r="A203" s="1">
        <v>199</v>
      </c>
      <c r="B203" s="1" t="s">
        <v>228</v>
      </c>
      <c r="C203" s="9">
        <v>37908781</v>
      </c>
      <c r="D203" s="3">
        <v>235908.08</v>
      </c>
      <c r="E203" s="3">
        <v>89814.6</v>
      </c>
      <c r="F203" s="3">
        <v>23185.03</v>
      </c>
      <c r="G203" s="3"/>
      <c r="H203" s="3">
        <f t="shared" si="3"/>
        <v>348907.70999999996</v>
      </c>
    </row>
    <row r="204" spans="1:8">
      <c r="A204" s="1">
        <v>200</v>
      </c>
      <c r="B204" s="1" t="s">
        <v>229</v>
      </c>
      <c r="C204" s="9">
        <v>38050723</v>
      </c>
      <c r="D204" s="3">
        <v>545910.18000000005</v>
      </c>
      <c r="E204" s="3">
        <v>16997.400000000001</v>
      </c>
      <c r="F204" s="3">
        <v>45335.78</v>
      </c>
      <c r="G204" s="3"/>
      <c r="H204" s="3">
        <f t="shared" si="3"/>
        <v>608243.3600000001</v>
      </c>
    </row>
    <row r="205" spans="1:8">
      <c r="A205" s="1">
        <v>201</v>
      </c>
      <c r="B205" s="1" t="s">
        <v>230</v>
      </c>
      <c r="C205" s="9">
        <v>38253060</v>
      </c>
      <c r="D205" s="3">
        <v>107873.60000000001</v>
      </c>
      <c r="E205" s="3">
        <v>20710.080000000002</v>
      </c>
      <c r="F205" s="3">
        <v>14405.25</v>
      </c>
      <c r="G205" s="3"/>
      <c r="H205" s="3">
        <f t="shared" si="3"/>
        <v>142988.93</v>
      </c>
    </row>
    <row r="206" spans="1:8">
      <c r="A206" s="1">
        <v>202</v>
      </c>
      <c r="B206" s="1" t="s">
        <v>231</v>
      </c>
      <c r="C206" s="9">
        <v>38303141</v>
      </c>
      <c r="D206" s="3">
        <v>1501211.11</v>
      </c>
      <c r="E206" s="3">
        <v>24615.9</v>
      </c>
      <c r="F206" s="3">
        <v>154911.67000000001</v>
      </c>
      <c r="G206" s="3"/>
      <c r="H206" s="3">
        <f t="shared" si="3"/>
        <v>1680738.68</v>
      </c>
    </row>
    <row r="207" spans="1:8">
      <c r="A207" s="1">
        <v>203</v>
      </c>
      <c r="B207" s="1" t="s">
        <v>232</v>
      </c>
      <c r="C207" s="9">
        <v>38332295</v>
      </c>
      <c r="D207" s="3">
        <v>1395239.46</v>
      </c>
      <c r="E207" s="3">
        <v>157988.88</v>
      </c>
      <c r="F207" s="3">
        <v>145290.42000000001</v>
      </c>
      <c r="G207" s="3"/>
      <c r="H207" s="3">
        <f t="shared" si="3"/>
        <v>1698518.7599999998</v>
      </c>
    </row>
    <row r="208" spans="1:8">
      <c r="A208" s="1">
        <v>204</v>
      </c>
      <c r="B208" s="1" t="s">
        <v>233</v>
      </c>
      <c r="C208" s="9">
        <v>39033941</v>
      </c>
      <c r="D208" s="3">
        <v>284344.48</v>
      </c>
      <c r="E208" s="3">
        <v>19819.080000000002</v>
      </c>
      <c r="F208" s="3">
        <v>26430.75</v>
      </c>
      <c r="G208" s="3"/>
      <c r="H208" s="3">
        <f t="shared" si="3"/>
        <v>330594.31</v>
      </c>
    </row>
    <row r="209" spans="1:8">
      <c r="A209" s="1">
        <v>205</v>
      </c>
      <c r="B209" s="1" t="s">
        <v>37</v>
      </c>
      <c r="C209" s="9">
        <v>39408618</v>
      </c>
      <c r="D209" s="3">
        <v>610001.97</v>
      </c>
      <c r="E209" s="3">
        <v>8262</v>
      </c>
      <c r="F209" s="3">
        <v>47170.49</v>
      </c>
      <c r="G209" s="3"/>
      <c r="H209" s="3">
        <f t="shared" si="3"/>
        <v>665434.46</v>
      </c>
    </row>
    <row r="210" spans="1:8">
      <c r="A210" s="1">
        <v>206</v>
      </c>
      <c r="B210" s="1" t="s">
        <v>36</v>
      </c>
      <c r="C210" s="9">
        <v>39456402</v>
      </c>
      <c r="D210" s="3">
        <f>188382.88+291.2</f>
        <v>188674.08000000002</v>
      </c>
      <c r="E210" s="3">
        <f>369.36+21945.6</f>
        <v>22314.959999999999</v>
      </c>
      <c r="F210" s="3">
        <v>9319.36</v>
      </c>
      <c r="G210" s="3"/>
      <c r="H210" s="3">
        <f t="shared" si="3"/>
        <v>220308.40000000002</v>
      </c>
    </row>
    <row r="211" spans="1:8">
      <c r="A211" s="1">
        <v>207</v>
      </c>
      <c r="B211" s="1" t="s">
        <v>234</v>
      </c>
      <c r="C211" s="9">
        <v>39553103</v>
      </c>
      <c r="D211" s="3">
        <v>106460</v>
      </c>
      <c r="E211" s="3">
        <v>20957.400000000001</v>
      </c>
      <c r="F211" s="3">
        <v>13822.85</v>
      </c>
      <c r="G211" s="3"/>
      <c r="H211" s="3">
        <f t="shared" si="3"/>
        <v>141240.25</v>
      </c>
    </row>
    <row r="212" spans="1:8">
      <c r="A212" s="1">
        <v>208</v>
      </c>
      <c r="B212" s="1" t="s">
        <v>235</v>
      </c>
      <c r="C212" s="9">
        <v>39696480</v>
      </c>
      <c r="D212" s="3">
        <v>194692.65</v>
      </c>
      <c r="E212" s="3">
        <v>24513.3</v>
      </c>
      <c r="F212" s="3">
        <v>17543.07</v>
      </c>
      <c r="G212" s="3"/>
      <c r="H212" s="3">
        <f t="shared" si="3"/>
        <v>236749.02</v>
      </c>
    </row>
    <row r="213" spans="1:8">
      <c r="A213" s="1">
        <v>209</v>
      </c>
      <c r="B213" s="1" t="s">
        <v>236</v>
      </c>
      <c r="C213" s="9">
        <v>39734916</v>
      </c>
      <c r="D213" s="3">
        <v>306865.2</v>
      </c>
      <c r="E213" s="3">
        <v>24416.959999999999</v>
      </c>
      <c r="F213" s="3">
        <v>25497.95</v>
      </c>
      <c r="G213" s="3"/>
      <c r="H213" s="3">
        <f t="shared" si="3"/>
        <v>356780.11000000004</v>
      </c>
    </row>
    <row r="214" spans="1:8">
      <c r="A214" s="1">
        <v>210</v>
      </c>
      <c r="B214" s="1" t="s">
        <v>237</v>
      </c>
      <c r="C214" s="9">
        <v>40355967</v>
      </c>
      <c r="D214" s="3">
        <v>827018.44</v>
      </c>
      <c r="E214" s="3">
        <v>68843.520000000004</v>
      </c>
      <c r="F214" s="3">
        <v>75324.63</v>
      </c>
      <c r="G214" s="3"/>
      <c r="H214" s="3">
        <f t="shared" si="3"/>
        <v>971186.59</v>
      </c>
    </row>
    <row r="215" spans="1:8">
      <c r="A215" s="1">
        <v>211</v>
      </c>
      <c r="B215" s="1" t="s">
        <v>238</v>
      </c>
      <c r="C215" s="9">
        <v>40487526</v>
      </c>
      <c r="D215" s="3">
        <v>56740.9</v>
      </c>
      <c r="E215" s="3">
        <v>27819</v>
      </c>
      <c r="F215" s="3">
        <v>5448.52</v>
      </c>
      <c r="G215" s="3"/>
      <c r="H215" s="3">
        <f t="shared" si="3"/>
        <v>90008.42</v>
      </c>
    </row>
    <row r="216" spans="1:8">
      <c r="A216" s="1">
        <v>212</v>
      </c>
      <c r="B216" s="1" t="s">
        <v>35</v>
      </c>
      <c r="C216" s="9">
        <v>40771195</v>
      </c>
      <c r="D216" s="3">
        <v>743495.85</v>
      </c>
      <c r="E216" s="3">
        <v>14320.8</v>
      </c>
      <c r="F216" s="3">
        <v>73837.63</v>
      </c>
      <c r="G216" s="3"/>
      <c r="H216" s="3">
        <f t="shared" si="3"/>
        <v>831654.28</v>
      </c>
    </row>
    <row r="217" spans="1:8">
      <c r="A217" s="1">
        <v>213</v>
      </c>
      <c r="B217" s="1" t="s">
        <v>239</v>
      </c>
      <c r="C217" s="9">
        <v>41070461</v>
      </c>
      <c r="D217" s="3">
        <v>429132.6</v>
      </c>
      <c r="E217" s="3">
        <v>54336.24</v>
      </c>
      <c r="F217" s="3">
        <v>29387.5</v>
      </c>
      <c r="G217" s="3"/>
      <c r="H217" s="3">
        <f t="shared" si="3"/>
        <v>512856.33999999997</v>
      </c>
    </row>
    <row r="218" spans="1:8">
      <c r="A218" s="1">
        <v>214</v>
      </c>
      <c r="B218" s="1" t="s">
        <v>240</v>
      </c>
      <c r="C218" s="9">
        <v>41156750</v>
      </c>
      <c r="D218" s="3">
        <v>102319.25</v>
      </c>
      <c r="E218" s="3">
        <v>27302.76</v>
      </c>
      <c r="F218" s="3">
        <v>10743.8</v>
      </c>
      <c r="G218" s="3"/>
      <c r="H218" s="3">
        <f t="shared" si="3"/>
        <v>140365.81</v>
      </c>
    </row>
    <row r="219" spans="1:8">
      <c r="A219" s="1">
        <v>215</v>
      </c>
      <c r="B219" s="1" t="s">
        <v>241</v>
      </c>
      <c r="C219" s="9">
        <v>41172801</v>
      </c>
      <c r="D219" s="3">
        <v>207560.63</v>
      </c>
      <c r="E219" s="3">
        <v>12589.2</v>
      </c>
      <c r="F219" s="3">
        <v>17240.32</v>
      </c>
      <c r="G219" s="3"/>
      <c r="H219" s="3">
        <f t="shared" si="3"/>
        <v>237390.15000000002</v>
      </c>
    </row>
    <row r="220" spans="1:8">
      <c r="A220" s="1">
        <v>216</v>
      </c>
      <c r="B220" s="1" t="s">
        <v>242</v>
      </c>
      <c r="C220" s="9">
        <v>41351548</v>
      </c>
      <c r="D220" s="3">
        <v>661431.12</v>
      </c>
      <c r="E220" s="3">
        <v>23303.16</v>
      </c>
      <c r="F220" s="3">
        <v>56100.4</v>
      </c>
      <c r="G220" s="3"/>
      <c r="H220" s="3">
        <f t="shared" si="3"/>
        <v>740834.68</v>
      </c>
    </row>
    <row r="221" spans="1:8">
      <c r="A221" s="1">
        <v>217</v>
      </c>
      <c r="B221" s="1" t="s">
        <v>243</v>
      </c>
      <c r="C221" s="9">
        <v>41779294</v>
      </c>
      <c r="D221" s="3">
        <v>1234706.5</v>
      </c>
      <c r="E221" s="3">
        <v>33049.129999999997</v>
      </c>
      <c r="F221" s="3">
        <v>119406.13</v>
      </c>
      <c r="G221" s="3"/>
      <c r="H221" s="3">
        <f t="shared" si="3"/>
        <v>1387161.7599999998</v>
      </c>
    </row>
    <row r="222" spans="1:8">
      <c r="A222" s="1">
        <v>218</v>
      </c>
      <c r="B222" s="1" t="s">
        <v>244</v>
      </c>
      <c r="C222" s="9">
        <v>41821178</v>
      </c>
      <c r="D222" s="3">
        <v>204388.56</v>
      </c>
      <c r="E222" s="3">
        <v>42934.23</v>
      </c>
      <c r="F222" s="3">
        <v>19792.59</v>
      </c>
      <c r="G222" s="3"/>
      <c r="H222" s="3">
        <f t="shared" si="3"/>
        <v>267115.38</v>
      </c>
    </row>
    <row r="223" spans="1:8">
      <c r="A223" s="1">
        <v>219</v>
      </c>
      <c r="B223" s="1" t="s">
        <v>245</v>
      </c>
      <c r="C223" s="9">
        <v>41832355</v>
      </c>
      <c r="D223" s="3">
        <v>201056.97</v>
      </c>
      <c r="E223" s="3">
        <v>12793.5</v>
      </c>
      <c r="F223" s="3">
        <v>18675.78</v>
      </c>
      <c r="G223" s="3"/>
      <c r="H223" s="3">
        <f t="shared" si="3"/>
        <v>232526.25</v>
      </c>
    </row>
    <row r="224" spans="1:8">
      <c r="A224" s="1">
        <v>220</v>
      </c>
      <c r="B224" s="1" t="s">
        <v>246</v>
      </c>
      <c r="C224" s="9">
        <v>42205427</v>
      </c>
      <c r="D224" s="3">
        <v>523703.95</v>
      </c>
      <c r="E224" s="3">
        <v>31654.13</v>
      </c>
      <c r="F224" s="3">
        <v>70968.81</v>
      </c>
      <c r="G224" s="3"/>
      <c r="H224" s="3">
        <f t="shared" si="3"/>
        <v>626326.8899999999</v>
      </c>
    </row>
    <row r="225" spans="1:8">
      <c r="A225" s="1">
        <v>221</v>
      </c>
      <c r="B225" s="1" t="s">
        <v>247</v>
      </c>
      <c r="C225" s="9">
        <v>42280496</v>
      </c>
      <c r="D225" s="3">
        <v>192073</v>
      </c>
      <c r="E225" s="3">
        <v>50336.1</v>
      </c>
      <c r="F225" s="3">
        <v>15306.74</v>
      </c>
      <c r="G225" s="3"/>
      <c r="H225" s="3">
        <f t="shared" si="3"/>
        <v>257715.84</v>
      </c>
    </row>
    <row r="226" spans="1:8">
      <c r="A226" s="1">
        <v>222</v>
      </c>
      <c r="B226" s="1" t="s">
        <v>248</v>
      </c>
      <c r="C226" s="9">
        <v>42295420</v>
      </c>
      <c r="D226" s="3">
        <v>199693.46</v>
      </c>
      <c r="E226" s="3">
        <v>23253.84</v>
      </c>
      <c r="F226" s="3">
        <v>20298.52</v>
      </c>
      <c r="G226" s="3"/>
      <c r="H226" s="3">
        <f t="shared" si="3"/>
        <v>243245.81999999998</v>
      </c>
    </row>
    <row r="227" spans="1:8">
      <c r="A227" s="1">
        <v>223</v>
      </c>
      <c r="B227" s="1" t="s">
        <v>249</v>
      </c>
      <c r="C227" s="9">
        <v>42355564</v>
      </c>
      <c r="D227" s="3">
        <v>290303.52</v>
      </c>
      <c r="E227" s="3">
        <v>30946.5</v>
      </c>
      <c r="F227" s="3">
        <v>17484.23</v>
      </c>
      <c r="G227" s="3"/>
      <c r="H227" s="3">
        <f t="shared" si="3"/>
        <v>338734.25</v>
      </c>
    </row>
    <row r="228" spans="1:8">
      <c r="A228" s="1">
        <v>224</v>
      </c>
      <c r="B228" s="1" t="s">
        <v>250</v>
      </c>
      <c r="C228" s="9">
        <v>42580540</v>
      </c>
      <c r="D228" s="3">
        <v>49319.4</v>
      </c>
      <c r="E228" s="3">
        <v>46262.879999999997</v>
      </c>
      <c r="F228" s="3">
        <v>7458.07</v>
      </c>
      <c r="G228" s="3"/>
      <c r="H228" s="3">
        <f t="shared" si="3"/>
        <v>103040.35</v>
      </c>
    </row>
    <row r="229" spans="1:8">
      <c r="A229" s="1">
        <v>225</v>
      </c>
      <c r="B229" s="1" t="s">
        <v>251</v>
      </c>
      <c r="C229" s="9">
        <v>43054098</v>
      </c>
      <c r="D229" s="3">
        <v>81211.679999999993</v>
      </c>
      <c r="E229" s="3">
        <v>14740.2</v>
      </c>
      <c r="F229" s="3">
        <v>26568.23</v>
      </c>
      <c r="G229" s="3"/>
      <c r="H229" s="3">
        <f t="shared" si="3"/>
        <v>122520.10999999999</v>
      </c>
    </row>
    <row r="230" spans="1:8">
      <c r="A230" s="1">
        <v>226</v>
      </c>
      <c r="B230" s="1" t="s">
        <v>252</v>
      </c>
      <c r="C230" s="9">
        <v>43522903</v>
      </c>
      <c r="D230" s="3">
        <v>154550.88</v>
      </c>
      <c r="E230" s="3">
        <v>226954.98</v>
      </c>
      <c r="F230" s="3">
        <v>16384.12</v>
      </c>
      <c r="G230" s="3"/>
      <c r="H230" s="3">
        <f t="shared" si="3"/>
        <v>397889.98</v>
      </c>
    </row>
    <row r="231" spans="1:8">
      <c r="A231" s="1">
        <v>227</v>
      </c>
      <c r="B231" s="1" t="s">
        <v>253</v>
      </c>
      <c r="C231" s="9">
        <v>43569159</v>
      </c>
      <c r="D231" s="3">
        <v>83494.600000000006</v>
      </c>
      <c r="E231" s="3">
        <v>199405.53</v>
      </c>
      <c r="F231" s="3">
        <v>6975</v>
      </c>
      <c r="G231" s="3"/>
      <c r="H231" s="3">
        <f t="shared" si="3"/>
        <v>289875.13</v>
      </c>
    </row>
    <row r="232" spans="1:8">
      <c r="A232" s="1">
        <v>228</v>
      </c>
      <c r="B232" s="1" t="s">
        <v>254</v>
      </c>
      <c r="C232" s="9">
        <v>43775620</v>
      </c>
      <c r="D232" s="3">
        <v>5141.38</v>
      </c>
      <c r="E232" s="3">
        <v>37238.400000000001</v>
      </c>
      <c r="F232" s="3">
        <v>792.48</v>
      </c>
      <c r="G232" s="3"/>
      <c r="H232" s="3">
        <f t="shared" si="3"/>
        <v>43172.26</v>
      </c>
    </row>
    <row r="233" spans="1:8">
      <c r="A233" s="1">
        <v>229</v>
      </c>
      <c r="B233" s="1" t="s">
        <v>255</v>
      </c>
      <c r="C233" s="9">
        <v>43955001</v>
      </c>
      <c r="D233" s="3">
        <v>171474.2</v>
      </c>
      <c r="E233" s="3">
        <v>66376.17</v>
      </c>
      <c r="F233" s="3">
        <v>16439.150000000001</v>
      </c>
      <c r="G233" s="3"/>
      <c r="H233" s="3">
        <f t="shared" si="3"/>
        <v>254289.52</v>
      </c>
    </row>
    <row r="234" spans="1:8">
      <c r="A234" s="1">
        <v>230</v>
      </c>
      <c r="B234" s="1" t="s">
        <v>256</v>
      </c>
      <c r="C234" s="9">
        <v>44005840</v>
      </c>
      <c r="D234" s="3">
        <v>897851.76</v>
      </c>
      <c r="E234" s="3">
        <v>19794.240000000002</v>
      </c>
      <c r="F234" s="3">
        <v>78084.05</v>
      </c>
      <c r="G234" s="3"/>
      <c r="H234" s="3">
        <f t="shared" si="3"/>
        <v>995730.05</v>
      </c>
    </row>
    <row r="235" spans="1:8">
      <c r="A235" s="1">
        <v>231</v>
      </c>
      <c r="B235" s="1" t="s">
        <v>257</v>
      </c>
      <c r="C235" s="9">
        <v>44155155</v>
      </c>
      <c r="D235" s="3">
        <v>217317.32</v>
      </c>
      <c r="E235" s="3">
        <v>0</v>
      </c>
      <c r="F235" s="3">
        <v>20029.27</v>
      </c>
      <c r="G235" s="3"/>
      <c r="H235" s="3">
        <f t="shared" si="3"/>
        <v>237346.59</v>
      </c>
    </row>
    <row r="236" spans="1:8">
      <c r="A236" s="1">
        <v>232</v>
      </c>
      <c r="B236" s="1" t="s">
        <v>258</v>
      </c>
      <c r="C236" s="9">
        <v>44479437</v>
      </c>
      <c r="D236" s="3">
        <v>339450.84</v>
      </c>
      <c r="E236" s="3">
        <v>15424.2</v>
      </c>
      <c r="F236" s="3">
        <v>27929.279999999999</v>
      </c>
      <c r="G236" s="3"/>
      <c r="H236" s="3">
        <f t="shared" si="3"/>
        <v>382804.32000000007</v>
      </c>
    </row>
    <row r="237" spans="1:8">
      <c r="A237" s="1">
        <v>233</v>
      </c>
      <c r="B237" s="1" t="s">
        <v>259</v>
      </c>
      <c r="C237" s="9">
        <v>44794825</v>
      </c>
      <c r="D237" s="3">
        <v>29592.799999999999</v>
      </c>
      <c r="E237" s="3">
        <v>25393.5</v>
      </c>
      <c r="F237" s="3">
        <v>2023.7</v>
      </c>
      <c r="G237" s="3"/>
      <c r="H237" s="3">
        <f t="shared" si="3"/>
        <v>57010</v>
      </c>
    </row>
    <row r="238" spans="1:8">
      <c r="A238" s="1">
        <v>234</v>
      </c>
      <c r="B238" s="1" t="s">
        <v>260</v>
      </c>
      <c r="C238" s="9">
        <v>45366290</v>
      </c>
      <c r="D238" s="3">
        <v>6982.61</v>
      </c>
      <c r="E238" s="3">
        <v>39772.080000000002</v>
      </c>
      <c r="F238" s="3">
        <v>3181</v>
      </c>
      <c r="G238" s="3"/>
      <c r="H238" s="3">
        <f t="shared" si="3"/>
        <v>49935.69</v>
      </c>
    </row>
    <row r="239" spans="1:8">
      <c r="A239" s="1">
        <v>235</v>
      </c>
      <c r="B239" s="1" t="s">
        <v>261</v>
      </c>
      <c r="C239" s="9">
        <v>45529495</v>
      </c>
      <c r="D239" s="3">
        <v>54829</v>
      </c>
      <c r="E239" s="3">
        <v>97418.52</v>
      </c>
      <c r="F239" s="3">
        <v>5082.05</v>
      </c>
      <c r="G239" s="3"/>
      <c r="H239" s="3">
        <f t="shared" si="3"/>
        <v>157329.57</v>
      </c>
    </row>
    <row r="240" spans="1:8">
      <c r="A240" s="1">
        <v>236</v>
      </c>
      <c r="B240" s="1" t="s">
        <v>262</v>
      </c>
      <c r="C240" s="9">
        <v>45854488</v>
      </c>
      <c r="D240" s="3">
        <v>7663.23</v>
      </c>
      <c r="E240" s="3">
        <v>9360</v>
      </c>
      <c r="F240" s="3">
        <v>6324.34</v>
      </c>
      <c r="G240" s="3"/>
      <c r="H240" s="3">
        <f t="shared" si="3"/>
        <v>23347.57</v>
      </c>
    </row>
    <row r="241" spans="1:8">
      <c r="A241" s="1">
        <v>237</v>
      </c>
      <c r="B241" s="1" t="s">
        <v>263</v>
      </c>
      <c r="C241" s="9">
        <v>45962242</v>
      </c>
      <c r="D241" s="3">
        <v>161273.9</v>
      </c>
      <c r="E241" s="3">
        <v>105955.65</v>
      </c>
      <c r="F241" s="3">
        <v>16315.59</v>
      </c>
      <c r="G241" s="3"/>
      <c r="H241" s="3">
        <f t="shared" si="3"/>
        <v>283545.14</v>
      </c>
    </row>
    <row r="242" spans="1:8">
      <c r="A242" s="1">
        <v>238</v>
      </c>
      <c r="B242" s="1" t="s">
        <v>264</v>
      </c>
      <c r="C242" s="9">
        <v>46223264</v>
      </c>
      <c r="D242" s="3">
        <v>90395</v>
      </c>
      <c r="E242" s="3">
        <v>39888</v>
      </c>
      <c r="F242" s="3">
        <v>6457.38</v>
      </c>
      <c r="G242" s="3"/>
      <c r="H242" s="3">
        <f t="shared" si="3"/>
        <v>136740.38</v>
      </c>
    </row>
    <row r="243" spans="1:8">
      <c r="A243" s="1">
        <v>239</v>
      </c>
      <c r="B243" s="1" t="s">
        <v>265</v>
      </c>
      <c r="C243" s="9">
        <v>46299858</v>
      </c>
      <c r="D243" s="3">
        <v>184436.4</v>
      </c>
      <c r="E243" s="3">
        <v>16895.25</v>
      </c>
      <c r="F243" s="3">
        <v>14058.56</v>
      </c>
      <c r="G243" s="3"/>
      <c r="H243" s="3">
        <f t="shared" si="3"/>
        <v>215390.21</v>
      </c>
    </row>
    <row r="244" spans="1:8">
      <c r="A244" s="1">
        <v>240</v>
      </c>
      <c r="B244" s="1" t="s">
        <v>266</v>
      </c>
      <c r="C244" s="9">
        <v>46549202</v>
      </c>
      <c r="D244" s="3">
        <v>1871.75</v>
      </c>
      <c r="E244" s="3">
        <v>24552</v>
      </c>
      <c r="F244" s="3">
        <v>869.1</v>
      </c>
      <c r="G244" s="3"/>
      <c r="H244" s="3">
        <f t="shared" si="3"/>
        <v>27292.85</v>
      </c>
    </row>
    <row r="245" spans="1:8">
      <c r="A245" s="1">
        <v>241</v>
      </c>
      <c r="B245" s="1" t="s">
        <v>267</v>
      </c>
      <c r="C245" s="9">
        <v>46610023</v>
      </c>
      <c r="D245" s="3">
        <v>80862.84</v>
      </c>
      <c r="E245" s="3">
        <v>82164.240000000005</v>
      </c>
      <c r="F245" s="3">
        <v>27596.75</v>
      </c>
      <c r="G245" s="3"/>
      <c r="H245" s="3">
        <f t="shared" si="3"/>
        <v>190623.83000000002</v>
      </c>
    </row>
    <row r="246" spans="1:8">
      <c r="A246" s="1">
        <v>242</v>
      </c>
      <c r="B246" s="1" t="s">
        <v>268</v>
      </c>
      <c r="C246" s="9">
        <v>46613917</v>
      </c>
      <c r="D246" s="3">
        <v>21088.799999999999</v>
      </c>
      <c r="E246" s="3">
        <v>174543.39</v>
      </c>
      <c r="F246" s="3">
        <v>6813.65</v>
      </c>
      <c r="G246" s="3"/>
      <c r="H246" s="3">
        <f t="shared" si="3"/>
        <v>202445.84</v>
      </c>
    </row>
    <row r="247" spans="1:8">
      <c r="A247" s="1">
        <v>243</v>
      </c>
      <c r="B247" s="1" t="s">
        <v>269</v>
      </c>
      <c r="C247" s="9">
        <v>46781597</v>
      </c>
      <c r="D247" s="3">
        <v>189175.72</v>
      </c>
      <c r="E247" s="3">
        <v>23599.8</v>
      </c>
      <c r="F247" s="3">
        <v>16240.26</v>
      </c>
      <c r="G247" s="3"/>
      <c r="H247" s="3">
        <f t="shared" si="3"/>
        <v>229015.78</v>
      </c>
    </row>
    <row r="248" spans="1:8">
      <c r="A248" s="1">
        <v>244</v>
      </c>
      <c r="B248" s="1" t="s">
        <v>270</v>
      </c>
      <c r="C248" s="9">
        <v>46947828</v>
      </c>
      <c r="D248" s="3">
        <v>71895.600000000006</v>
      </c>
      <c r="E248" s="3">
        <v>27938.25</v>
      </c>
      <c r="F248" s="3">
        <v>21504.05</v>
      </c>
      <c r="G248" s="3"/>
      <c r="H248" s="3">
        <f t="shared" si="3"/>
        <v>121337.90000000001</v>
      </c>
    </row>
    <row r="249" spans="1:8">
      <c r="A249" s="1">
        <v>245</v>
      </c>
      <c r="B249" s="1" t="s">
        <v>271</v>
      </c>
      <c r="C249" s="9">
        <v>47605173</v>
      </c>
      <c r="D249" s="3">
        <v>18406.03</v>
      </c>
      <c r="E249" s="3">
        <v>80986.05</v>
      </c>
      <c r="F249" s="3">
        <v>4953.25</v>
      </c>
      <c r="G249" s="3"/>
      <c r="H249" s="3">
        <f t="shared" si="3"/>
        <v>104345.33</v>
      </c>
    </row>
    <row r="250" spans="1:8">
      <c r="A250" s="1">
        <v>246</v>
      </c>
      <c r="B250" s="1" t="s">
        <v>272</v>
      </c>
      <c r="C250" s="9">
        <v>47704010</v>
      </c>
      <c r="D250" s="3">
        <v>14885.9</v>
      </c>
      <c r="E250" s="3">
        <v>29122.2</v>
      </c>
      <c r="F250" s="3">
        <v>2727.86</v>
      </c>
      <c r="G250" s="3"/>
      <c r="H250" s="3">
        <f t="shared" si="3"/>
        <v>46735.96</v>
      </c>
    </row>
    <row r="251" spans="1:8">
      <c r="A251" s="1">
        <v>247</v>
      </c>
      <c r="B251" s="1" t="s">
        <v>273</v>
      </c>
      <c r="C251" s="9">
        <v>47765000</v>
      </c>
      <c r="D251" s="3">
        <v>23425.200000000001</v>
      </c>
      <c r="E251" s="3">
        <v>24998</v>
      </c>
      <c r="F251" s="3">
        <v>17410.810000000001</v>
      </c>
      <c r="G251" s="3"/>
      <c r="H251" s="3">
        <f t="shared" si="3"/>
        <v>65834.009999999995</v>
      </c>
    </row>
    <row r="252" spans="1:8">
      <c r="A252" s="1">
        <v>248</v>
      </c>
      <c r="B252" s="1" t="s">
        <v>274</v>
      </c>
      <c r="C252" s="9">
        <v>47987308</v>
      </c>
      <c r="D252" s="3">
        <v>9003.9599999999991</v>
      </c>
      <c r="E252" s="3">
        <v>34834.32</v>
      </c>
      <c r="F252" s="3">
        <v>9585.9</v>
      </c>
      <c r="G252" s="3"/>
      <c r="H252" s="3">
        <f t="shared" si="3"/>
        <v>53424.18</v>
      </c>
    </row>
    <row r="253" spans="1:8">
      <c r="A253" s="1">
        <v>249</v>
      </c>
      <c r="B253" s="10" t="s">
        <v>50</v>
      </c>
      <c r="C253" s="11">
        <v>5919324</v>
      </c>
      <c r="D253" s="4">
        <v>1489336.9</v>
      </c>
      <c r="E253" s="3">
        <v>6910.2</v>
      </c>
      <c r="F253" s="3">
        <v>126740.23</v>
      </c>
      <c r="G253" s="3"/>
      <c r="H253" s="3">
        <f t="shared" si="3"/>
        <v>1622987.3299999998</v>
      </c>
    </row>
    <row r="254" spans="1:8">
      <c r="A254" s="1">
        <v>250</v>
      </c>
      <c r="B254" s="10" t="s">
        <v>275</v>
      </c>
      <c r="C254" s="11">
        <v>15446991</v>
      </c>
      <c r="D254" s="4">
        <v>192965.23</v>
      </c>
      <c r="E254" s="3">
        <v>29638.44</v>
      </c>
      <c r="F254" s="3">
        <v>26814.38</v>
      </c>
      <c r="G254" s="3"/>
      <c r="H254" s="3">
        <f t="shared" si="3"/>
        <v>249418.05000000002</v>
      </c>
    </row>
    <row r="255" spans="1:8">
      <c r="A255" s="1">
        <v>251</v>
      </c>
      <c r="B255" s="10" t="s">
        <v>276</v>
      </c>
      <c r="C255" s="11">
        <v>8422035</v>
      </c>
      <c r="D255" s="4">
        <v>122750.95</v>
      </c>
      <c r="E255" s="3">
        <v>16614</v>
      </c>
      <c r="F255" s="3">
        <v>9241.6200000000008</v>
      </c>
      <c r="G255" s="3"/>
      <c r="H255" s="3">
        <f t="shared" si="3"/>
        <v>148606.57</v>
      </c>
    </row>
    <row r="256" spans="1:8">
      <c r="A256" s="1">
        <v>252</v>
      </c>
      <c r="B256" s="10" t="s">
        <v>277</v>
      </c>
      <c r="C256" s="11">
        <v>27934376</v>
      </c>
      <c r="D256" s="4">
        <v>203114.73</v>
      </c>
      <c r="E256" s="3">
        <v>10852.2</v>
      </c>
      <c r="F256" s="3">
        <v>23580.29</v>
      </c>
      <c r="G256" s="3"/>
      <c r="H256" s="3">
        <f t="shared" si="3"/>
        <v>237547.22000000003</v>
      </c>
    </row>
    <row r="257" spans="1:8">
      <c r="A257" s="1">
        <v>253</v>
      </c>
      <c r="B257" s="10" t="s">
        <v>14</v>
      </c>
      <c r="C257" s="11">
        <v>2491516</v>
      </c>
      <c r="D257" s="4">
        <v>967369.89</v>
      </c>
      <c r="E257" s="3">
        <v>1069.8800000000001</v>
      </c>
      <c r="F257" s="3">
        <v>87133.5</v>
      </c>
      <c r="G257" s="3"/>
      <c r="H257" s="3">
        <f t="shared" si="3"/>
        <v>1055573.27</v>
      </c>
    </row>
    <row r="258" spans="1:8">
      <c r="A258" s="1">
        <v>254</v>
      </c>
      <c r="B258" s="10" t="s">
        <v>12</v>
      </c>
      <c r="C258" s="11">
        <v>4663448</v>
      </c>
      <c r="D258" s="4">
        <v>8690728.25</v>
      </c>
      <c r="E258" s="3">
        <v>24133.5</v>
      </c>
      <c r="F258" s="3">
        <v>769556.09</v>
      </c>
      <c r="G258" s="3"/>
      <c r="H258" s="3">
        <f t="shared" si="3"/>
        <v>9484417.8399999999</v>
      </c>
    </row>
    <row r="259" spans="1:8">
      <c r="A259" s="1">
        <v>255</v>
      </c>
      <c r="B259" s="10" t="s">
        <v>8</v>
      </c>
      <c r="C259" s="11">
        <v>4483447</v>
      </c>
      <c r="D259" s="4">
        <v>3680579.42</v>
      </c>
      <c r="E259" s="3">
        <v>114752.88</v>
      </c>
      <c r="F259" s="3">
        <v>344301.95</v>
      </c>
      <c r="G259" s="3"/>
      <c r="H259" s="3">
        <f t="shared" si="3"/>
        <v>4139634.25</v>
      </c>
    </row>
    <row r="260" spans="1:8">
      <c r="A260" s="1">
        <v>256</v>
      </c>
      <c r="B260" s="10" t="s">
        <v>9</v>
      </c>
      <c r="C260" s="11">
        <v>4548538</v>
      </c>
      <c r="D260" s="4">
        <v>1793722.19</v>
      </c>
      <c r="E260" s="3">
        <v>22943.52</v>
      </c>
      <c r="F260" s="3">
        <v>199423.41</v>
      </c>
      <c r="G260" s="3"/>
      <c r="H260" s="3">
        <f t="shared" si="3"/>
        <v>2016089.1199999999</v>
      </c>
    </row>
    <row r="261" spans="1:8">
      <c r="A261" s="1">
        <v>257</v>
      </c>
      <c r="B261" s="10" t="s">
        <v>13</v>
      </c>
      <c r="C261" s="11">
        <v>2487647</v>
      </c>
      <c r="D261" s="4">
        <v>494524.4</v>
      </c>
      <c r="E261" s="3">
        <v>42244.2</v>
      </c>
      <c r="F261" s="3">
        <v>52043.27</v>
      </c>
      <c r="G261" s="3"/>
      <c r="H261" s="3">
        <f t="shared" ref="H261:H277" si="4">SUM(D261:G261)</f>
        <v>588811.87</v>
      </c>
    </row>
    <row r="262" spans="1:8">
      <c r="A262" s="1">
        <v>258</v>
      </c>
      <c r="B262" s="10" t="s">
        <v>38</v>
      </c>
      <c r="C262" s="11">
        <v>5189211</v>
      </c>
      <c r="D262" s="4">
        <v>336104.67</v>
      </c>
      <c r="E262" s="3">
        <v>3591</v>
      </c>
      <c r="F262" s="3">
        <v>36536.68</v>
      </c>
      <c r="G262" s="3"/>
      <c r="H262" s="3">
        <f t="shared" si="4"/>
        <v>376232.35</v>
      </c>
    </row>
    <row r="263" spans="1:8">
      <c r="A263" s="1">
        <v>259</v>
      </c>
      <c r="B263" s="10" t="s">
        <v>40</v>
      </c>
      <c r="C263" s="11">
        <v>2501652</v>
      </c>
      <c r="D263" s="4">
        <v>1161783.82</v>
      </c>
      <c r="E263" s="3">
        <v>4553.7299999999996</v>
      </c>
      <c r="F263" s="3">
        <v>110815.4</v>
      </c>
      <c r="G263" s="3"/>
      <c r="H263" s="3">
        <f t="shared" si="4"/>
        <v>1277152.95</v>
      </c>
    </row>
    <row r="264" spans="1:8">
      <c r="A264" s="1">
        <v>260</v>
      </c>
      <c r="B264" s="10" t="s">
        <v>41</v>
      </c>
      <c r="C264" s="11">
        <v>2503408</v>
      </c>
      <c r="D264" s="4">
        <v>40892.400000000001</v>
      </c>
      <c r="E264" s="3">
        <v>7463.7</v>
      </c>
      <c r="F264" s="3">
        <v>7629.67</v>
      </c>
      <c r="G264" s="3"/>
      <c r="H264" s="3">
        <f t="shared" si="4"/>
        <v>55985.77</v>
      </c>
    </row>
    <row r="265" spans="1:8">
      <c r="A265" s="1">
        <v>261</v>
      </c>
      <c r="B265" s="10" t="s">
        <v>22</v>
      </c>
      <c r="C265" s="11">
        <v>2502771</v>
      </c>
      <c r="D265" s="4">
        <v>2048131.62</v>
      </c>
      <c r="E265" s="3">
        <v>9409.5</v>
      </c>
      <c r="F265" s="3">
        <v>195302.55</v>
      </c>
      <c r="G265" s="3"/>
      <c r="H265" s="3">
        <f t="shared" si="4"/>
        <v>2252843.67</v>
      </c>
    </row>
    <row r="266" spans="1:8">
      <c r="A266" s="1">
        <v>262</v>
      </c>
      <c r="B266" s="10" t="s">
        <v>43</v>
      </c>
      <c r="C266" s="11">
        <v>4483765</v>
      </c>
      <c r="D266" s="4">
        <v>797386.75</v>
      </c>
      <c r="E266" s="3">
        <v>22281.3</v>
      </c>
      <c r="F266" s="3">
        <v>91004.15</v>
      </c>
      <c r="G266" s="3"/>
      <c r="H266" s="3">
        <f t="shared" si="4"/>
        <v>910672.20000000007</v>
      </c>
    </row>
    <row r="267" spans="1:8">
      <c r="A267" s="1">
        <v>263</v>
      </c>
      <c r="B267" s="10" t="s">
        <v>42</v>
      </c>
      <c r="C267" s="11">
        <v>4663456</v>
      </c>
      <c r="D267" s="4">
        <v>1429374.06</v>
      </c>
      <c r="E267" s="3">
        <v>10345.5</v>
      </c>
      <c r="F267" s="3">
        <v>128720.3</v>
      </c>
      <c r="G267" s="3"/>
      <c r="H267" s="3">
        <f t="shared" si="4"/>
        <v>1568439.86</v>
      </c>
    </row>
    <row r="268" spans="1:8">
      <c r="A268" s="1">
        <v>264</v>
      </c>
      <c r="B268" s="10" t="s">
        <v>278</v>
      </c>
      <c r="C268" s="11">
        <v>16148519</v>
      </c>
      <c r="D268" s="4">
        <v>1017.65</v>
      </c>
      <c r="E268" s="3">
        <v>22604.400000000001</v>
      </c>
      <c r="F268" s="3">
        <v>607.59</v>
      </c>
      <c r="G268" s="3"/>
      <c r="H268" s="3">
        <f t="shared" si="4"/>
        <v>24229.640000000003</v>
      </c>
    </row>
    <row r="269" spans="1:8">
      <c r="A269" s="1">
        <v>265</v>
      </c>
      <c r="B269" s="10" t="s">
        <v>11</v>
      </c>
      <c r="C269" s="11">
        <v>17802939</v>
      </c>
      <c r="D269" s="4">
        <v>83385.899999999994</v>
      </c>
      <c r="E269" s="3">
        <v>1008</v>
      </c>
      <c r="F269" s="3">
        <v>24355.23</v>
      </c>
      <c r="G269" s="3"/>
      <c r="H269" s="3">
        <f t="shared" si="4"/>
        <v>108749.12999999999</v>
      </c>
    </row>
    <row r="270" spans="1:8">
      <c r="A270" s="1">
        <v>266</v>
      </c>
      <c r="B270" s="10" t="s">
        <v>279</v>
      </c>
      <c r="C270" s="11">
        <v>26250728</v>
      </c>
      <c r="D270" s="4">
        <v>87536.67</v>
      </c>
      <c r="E270" s="3">
        <v>39430.080000000002</v>
      </c>
      <c r="F270" s="3">
        <v>6206.18</v>
      </c>
      <c r="G270" s="3"/>
      <c r="H270" s="3">
        <f t="shared" si="4"/>
        <v>133172.93</v>
      </c>
    </row>
    <row r="271" spans="1:8">
      <c r="A271" s="1">
        <v>267</v>
      </c>
      <c r="B271" s="10" t="s">
        <v>39</v>
      </c>
      <c r="C271" s="11">
        <v>29290603</v>
      </c>
      <c r="D271" s="4">
        <v>423818.99</v>
      </c>
      <c r="E271" s="3">
        <v>6948</v>
      </c>
      <c r="F271" s="3">
        <v>36883.300000000003</v>
      </c>
      <c r="G271" s="3"/>
      <c r="H271" s="3">
        <f t="shared" si="4"/>
        <v>467650.29</v>
      </c>
    </row>
    <row r="272" spans="1:8">
      <c r="A272" s="1">
        <v>268</v>
      </c>
      <c r="B272" s="10" t="s">
        <v>45</v>
      </c>
      <c r="C272" s="11">
        <v>22719938</v>
      </c>
      <c r="D272" s="4">
        <v>2402615.59</v>
      </c>
      <c r="E272" s="3">
        <v>24683.4</v>
      </c>
      <c r="F272" s="3">
        <v>147416.10999999999</v>
      </c>
      <c r="G272" s="3"/>
      <c r="H272" s="3">
        <f t="shared" si="4"/>
        <v>2574715.0999999996</v>
      </c>
    </row>
    <row r="273" spans="1:8">
      <c r="A273" s="1">
        <v>269</v>
      </c>
      <c r="B273" s="10" t="s">
        <v>44</v>
      </c>
      <c r="C273" s="11">
        <v>6633397</v>
      </c>
      <c r="D273" s="4">
        <v>26756.16</v>
      </c>
      <c r="E273" s="3">
        <v>29054.16</v>
      </c>
      <c r="F273" s="3">
        <v>2327.6799999999998</v>
      </c>
      <c r="G273" s="3"/>
      <c r="H273" s="3">
        <f t="shared" si="4"/>
        <v>58138</v>
      </c>
    </row>
    <row r="274" spans="1:8">
      <c r="A274" s="1">
        <v>270</v>
      </c>
      <c r="B274" s="10" t="s">
        <v>31</v>
      </c>
      <c r="C274" s="11">
        <v>24126902</v>
      </c>
      <c r="D274" s="4">
        <v>1397714.26</v>
      </c>
      <c r="E274" s="3">
        <v>10321.02</v>
      </c>
      <c r="F274" s="3">
        <v>146963.24</v>
      </c>
      <c r="G274" s="3"/>
      <c r="H274" s="3">
        <f t="shared" si="4"/>
        <v>1554998.52</v>
      </c>
    </row>
    <row r="275" spans="1:8">
      <c r="A275" s="1">
        <v>271</v>
      </c>
      <c r="B275" s="10" t="s">
        <v>46</v>
      </c>
      <c r="C275" s="11">
        <v>19192454</v>
      </c>
      <c r="D275" s="4">
        <v>1490874.16</v>
      </c>
      <c r="E275" s="3">
        <v>5642.1</v>
      </c>
      <c r="F275" s="3">
        <v>142278.04</v>
      </c>
      <c r="G275" s="3"/>
      <c r="H275" s="3">
        <f t="shared" si="4"/>
        <v>1638794.3</v>
      </c>
    </row>
    <row r="276" spans="1:8">
      <c r="A276" s="1">
        <v>272</v>
      </c>
      <c r="B276" s="10" t="s">
        <v>47</v>
      </c>
      <c r="C276" s="11">
        <v>30492266</v>
      </c>
      <c r="D276" s="4">
        <v>711568.36</v>
      </c>
      <c r="E276" s="3">
        <v>40986</v>
      </c>
      <c r="F276" s="3">
        <v>51267.29</v>
      </c>
      <c r="G276" s="3"/>
      <c r="H276" s="3">
        <f t="shared" si="4"/>
        <v>803821.65</v>
      </c>
    </row>
    <row r="277" spans="1:8">
      <c r="A277" s="1">
        <v>273</v>
      </c>
      <c r="B277" s="10" t="s">
        <v>10</v>
      </c>
      <c r="C277" s="11">
        <v>33356188</v>
      </c>
      <c r="D277" s="4">
        <v>201692.89</v>
      </c>
      <c r="E277" s="3">
        <v>8022.24</v>
      </c>
      <c r="F277" s="3">
        <v>18299.349999999999</v>
      </c>
      <c r="G277" s="3"/>
      <c r="H277" s="3">
        <f t="shared" si="4"/>
        <v>228014.48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2023-12-07T15:21:07Z</dcterms:modified>
</cp:coreProperties>
</file>